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850" windowHeight="769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<sst xmlns="http://schemas.openxmlformats.org/spreadsheetml/2006/main" count="86" uniqueCount="56">
  <si>
    <t>附件：</t>
  </si>
  <si>
    <t>2024年杭州市临安区区属国企统一公开招聘工作人员面试成绩及总成绩名单</t>
  </si>
  <si>
    <t>序号</t>
  </si>
  <si>
    <t>准考证号</t>
  </si>
  <si>
    <t>姓名</t>
  </si>
  <si>
    <t>单位名称</t>
  </si>
  <si>
    <t>岗位名称</t>
  </si>
  <si>
    <t>笔试成绩</t>
  </si>
  <si>
    <t>面试成绩</t>
  </si>
  <si>
    <t>总成绩</t>
  </si>
  <si>
    <t>00114010183</t>
  </si>
  <si>
    <t>郭鸿宇</t>
  </si>
  <si>
    <t>浙江国兴投资集团有限公司</t>
  </si>
  <si>
    <t>安全生产管理</t>
  </si>
  <si>
    <t>00114010078</t>
  </si>
  <si>
    <t>王海清</t>
  </si>
  <si>
    <t>00114010063</t>
  </si>
  <si>
    <t>吴楷文</t>
  </si>
  <si>
    <t>00114010045</t>
  </si>
  <si>
    <t>何锋</t>
  </si>
  <si>
    <t>00114010087</t>
  </si>
  <si>
    <t>杨志贤</t>
  </si>
  <si>
    <t>00114010206</t>
  </si>
  <si>
    <t>罗梦清</t>
  </si>
  <si>
    <t>杭州市临安区经济适用房开发有限公司</t>
  </si>
  <si>
    <t>财务人员</t>
  </si>
  <si>
    <t>00114010203</t>
  </si>
  <si>
    <t>许梦馨</t>
  </si>
  <si>
    <t>00114010211</t>
  </si>
  <si>
    <t>徐泽敏</t>
  </si>
  <si>
    <t>00114010201</t>
  </si>
  <si>
    <t>许建</t>
  </si>
  <si>
    <t>00114010253</t>
  </si>
  <si>
    <t>谢灵钢</t>
  </si>
  <si>
    <t>杭州临安城镇化投资建设有限公司</t>
  </si>
  <si>
    <t>成本管理</t>
  </si>
  <si>
    <t>00114010240</t>
  </si>
  <si>
    <t>贺晨</t>
  </si>
  <si>
    <t>00114010261</t>
  </si>
  <si>
    <t>周丽</t>
  </si>
  <si>
    <t>00114010371</t>
  </si>
  <si>
    <t>金停云</t>
  </si>
  <si>
    <t>出纳</t>
  </si>
  <si>
    <t>00114010324</t>
  </si>
  <si>
    <t>侯文娟</t>
  </si>
  <si>
    <t>00114010431</t>
  </si>
  <si>
    <t>夏诗雨</t>
  </si>
  <si>
    <t>00114010442</t>
  </si>
  <si>
    <t>程钰滢</t>
  </si>
  <si>
    <t>00114010301</t>
  </si>
  <si>
    <t>吴朱雨</t>
  </si>
  <si>
    <t>00114010449</t>
  </si>
  <si>
    <t>马晓杰</t>
  </si>
  <si>
    <t>项目运行维护管理员</t>
  </si>
  <si>
    <t>00114010445</t>
  </si>
  <si>
    <t>盛星星</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</si>
</sst>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8">
    <font>
      <sz val="11"/>
      <color theme="1"/>
      <name val="Calibri"/>
      <family val="0"/>
    </font>
    <font>
      <sz val="11"/>
      <name val="宋体"/>
      <family val="0"/>
    </font>
    <font>
      <sz val="12"/>
      <color indexed="8"/>
      <name val="宋体"/>
      <family val="0"/>
    </font>
    <font>
      <sz val="12"/>
      <name val="宋体"/>
      <family val="0"/>
    </font>
    <font>
      <b/>
      <sz val="14"/>
      <color indexed="8"/>
      <name val="宋体"/>
      <family val="0"/>
    </font>
    <font>
      <b/>
      <sz val="12"/>
      <color indexed="8"/>
      <name val="仿宋"/>
      <family val="3"/>
    </font>
    <font>
      <sz val="12"/>
      <name val="仿宋"/>
      <family val="3"/>
    </font>
    <font>
      <u val="single"/>
      <sz val="11"/>
      <color indexed="12"/>
      <name val="宋体"/>
      <family val="0"/>
    </font>
    <font>
      <u val="single"/>
      <sz val="11"/>
      <color indexed="20"/>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2"/>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1"/>
      <color indexed="8"/>
      <name val="宋体"/>
      <family val="0"/>
    </font>
    <font>
      <u val="single"/>
      <sz val="11"/>
      <color theme="10"/>
      <name val="Calibri"/>
      <family val="0"/>
    </font>
    <font>
      <u val="single"/>
      <sz val="11"/>
      <color theme="11"/>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2"/>
      <color theme="1"/>
      <name val="Calibri"/>
      <family val="0"/>
    </font>
    <font>
      <sz val="12"/>
      <name val="Calibri"/>
      <family val="0"/>
    </font>
    <font>
      <b/>
      <sz val="14"/>
      <color theme="1"/>
      <name val="Calibri"/>
      <family val="0"/>
    </font>
    <font>
      <b/>
      <sz val="12"/>
      <color theme="1"/>
      <name val="仿宋"/>
      <family val="3"/>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0" fillId="2" borderId="1" applyNumberFormat="0" applyFont="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2" applyNumberFormat="0" applyFill="0" applyAlignment="0" applyProtection="0"/>
    <xf numFmtId="0" fontId="32" fillId="0" borderId="3" applyNumberFormat="0" applyFill="0" applyAlignment="0" applyProtection="0"/>
    <xf numFmtId="0" fontId="33" fillId="0" borderId="4" applyNumberFormat="0" applyFill="0" applyAlignment="0" applyProtection="0"/>
    <xf numFmtId="0" fontId="33" fillId="0" borderId="0" applyNumberFormat="0" applyFill="0" applyBorder="0" applyAlignment="0" applyProtection="0"/>
    <xf numFmtId="0" fontId="34" fillId="3" borderId="5" applyNumberFormat="0" applyAlignment="0" applyProtection="0"/>
    <xf numFmtId="0" fontId="35" fillId="4" borderId="6" applyNumberFormat="0" applyAlignment="0" applyProtection="0"/>
    <xf numFmtId="0" fontId="36" fillId="4" borderId="5" applyNumberFormat="0" applyAlignment="0" applyProtection="0"/>
    <xf numFmtId="0" fontId="37" fillId="5" borderId="7" applyNumberFormat="0" applyAlignment="0" applyProtection="0"/>
    <xf numFmtId="0" fontId="38" fillId="0" borderId="8" applyNumberFormat="0" applyFill="0" applyAlignment="0" applyProtection="0"/>
    <xf numFmtId="0" fontId="39" fillId="0" borderId="9" applyNumberFormat="0" applyFill="0" applyAlignment="0" applyProtection="0"/>
    <xf numFmtId="0" fontId="40" fillId="6" borderId="0" applyNumberFormat="0" applyBorder="0" applyAlignment="0" applyProtection="0"/>
    <xf numFmtId="0" fontId="41" fillId="7" borderId="0" applyNumberFormat="0" applyBorder="0" applyAlignment="0" applyProtection="0"/>
    <xf numFmtId="0" fontId="42" fillId="8" borderId="0" applyNumberFormat="0" applyBorder="0" applyAlignment="0" applyProtection="0"/>
    <xf numFmtId="0" fontId="43"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43" fillId="28" borderId="0" applyNumberFormat="0" applyBorder="0" applyAlignment="0" applyProtection="0"/>
    <xf numFmtId="0" fontId="43"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43" fillId="32" borderId="0" applyNumberFormat="0" applyBorder="0" applyAlignment="0" applyProtection="0"/>
    <xf numFmtId="0" fontId="3" fillId="0" borderId="0">
      <alignment vertical="center"/>
      <protection/>
    </xf>
    <xf numFmtId="0" fontId="3" fillId="0" borderId="0">
      <alignment/>
      <protection/>
    </xf>
  </cellStyleXfs>
  <cellXfs count="14">
    <xf numFmtId="0" fontId="0" fillId="0" borderId="0" xfId="0" applyFont="1" applyAlignment="1">
      <alignment vertical="center"/>
    </xf>
    <xf numFmtId="0" fontId="44" fillId="0" borderId="0" xfId="0" applyFont="1" applyAlignment="1">
      <alignment horizontal="center" vertical="center"/>
    </xf>
    <xf numFmtId="0" fontId="0" fillId="0" borderId="0" xfId="0" applyFill="1" applyAlignment="1">
      <alignment horizontal="center" vertical="center"/>
    </xf>
    <xf numFmtId="49" fontId="44" fillId="0" borderId="0" xfId="0" applyNumberFormat="1" applyFont="1" applyAlignment="1">
      <alignment horizontal="center" vertical="center"/>
    </xf>
    <xf numFmtId="0" fontId="0" fillId="0" borderId="0" xfId="0" applyAlignment="1">
      <alignment horizontal="center" vertical="center"/>
    </xf>
    <xf numFmtId="0" fontId="44" fillId="0" borderId="0" xfId="0" applyFont="1" applyAlignment="1">
      <alignment horizontal="left" vertical="center"/>
    </xf>
    <xf numFmtId="0" fontId="45" fillId="0" borderId="0" xfId="0" applyFont="1" applyFill="1" applyAlignment="1">
      <alignment horizontal="left" vertical="center" wrapText="1"/>
    </xf>
    <xf numFmtId="0" fontId="46" fillId="0" borderId="0" xfId="0" applyFont="1" applyAlignment="1">
      <alignment horizontal="center" vertical="center"/>
    </xf>
    <xf numFmtId="0" fontId="47" fillId="0" borderId="10" xfId="0" applyFont="1" applyBorder="1" applyAlignment="1">
      <alignment horizontal="center" vertical="center"/>
    </xf>
    <xf numFmtId="49" fontId="47" fillId="0" borderId="10" xfId="0" applyNumberFormat="1" applyFont="1" applyBorder="1" applyAlignment="1">
      <alignment horizontal="center" vertical="center"/>
    </xf>
    <xf numFmtId="0" fontId="6" fillId="0" borderId="10" xfId="0" applyFont="1" applyBorder="1" applyAlignment="1">
      <alignment horizontal="center" vertical="center"/>
    </xf>
    <xf numFmtId="176" fontId="6" fillId="0" borderId="10" xfId="0" applyNumberFormat="1" applyFont="1" applyBorder="1" applyAlignment="1">
      <alignment horizontal="center" vertical="center"/>
    </xf>
    <xf numFmtId="0" fontId="6" fillId="0" borderId="10" xfId="0" applyNumberFormat="1" applyFont="1" applyBorder="1" applyAlignment="1">
      <alignment horizontal="center" vertical="center"/>
    </xf>
    <xf numFmtId="0" fontId="6" fillId="0" borderId="10" xfId="0" applyFont="1" applyBorder="1" applyAlignment="1" quotePrefix="1">
      <alignment horizontal="center" vertical="center"/>
    </xf>
  </cellXfs>
  <cellStyles count="51">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2" xfId="63"/>
    <cellStyle name="常规_Sheet1"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22"/>
  <sheetViews>
    <sheetView tabSelected="1" zoomScale="115" zoomScaleNormal="115" workbookViewId="0" topLeftCell="A10">
      <selection activeCell="H24" sqref="H24"/>
    </sheetView>
  </sheetViews>
  <sheetFormatPr defaultColWidth="9.00390625" defaultRowHeight="15"/>
  <cols>
    <col min="1" max="1" width="5.7109375" style="1" customWidth="1"/>
    <col min="2" max="2" width="12.57421875" style="3" customWidth="1"/>
    <col min="3" max="3" width="7.421875" style="4" customWidth="1"/>
    <col min="4" max="4" width="37.421875" style="4" customWidth="1"/>
    <col min="5" max="5" width="18.57421875" style="4" customWidth="1"/>
    <col min="6" max="6" width="9.8515625" style="4" customWidth="1"/>
    <col min="7" max="7" width="10.421875" style="4" customWidth="1"/>
    <col min="8" max="8" width="12.421875" style="4" customWidth="1"/>
    <col min="9" max="16384" width="9.00390625" style="4" customWidth="1"/>
  </cols>
  <sheetData>
    <row r="1" spans="1:5" ht="14.25">
      <c r="A1" s="5" t="s">
        <v>0</v>
      </c>
      <c r="D1" s="6"/>
      <c r="E1" s="6"/>
    </row>
    <row r="2" spans="1:8" ht="30.75" customHeight="1">
      <c r="A2" s="7" t="s">
        <v>1</v>
      </c>
      <c r="B2" s="7"/>
      <c r="C2" s="7"/>
      <c r="D2" s="7"/>
      <c r="E2" s="7"/>
      <c r="F2" s="7"/>
      <c r="G2" s="7"/>
      <c r="H2" s="7"/>
    </row>
    <row r="3" spans="1:8" s="1" customFormat="1" ht="21.75" customHeight="1">
      <c r="A3" s="8" t="s">
        <v>2</v>
      </c>
      <c r="B3" s="9" t="s">
        <v>3</v>
      </c>
      <c r="C3" s="8" t="s">
        <v>4</v>
      </c>
      <c r="D3" s="8" t="s">
        <v>5</v>
      </c>
      <c r="E3" s="8" t="s">
        <v>6</v>
      </c>
      <c r="F3" s="8" t="s">
        <v>7</v>
      </c>
      <c r="G3" s="8" t="s">
        <v>8</v>
      </c>
      <c r="H3" s="8" t="s">
        <v>9</v>
      </c>
    </row>
    <row r="4" spans="1:8" ht="19.5" customHeight="1">
      <c r="A4" s="10">
        <v>1</v>
      </c>
      <c r="B4" s="10" t="s">
        <v>10</v>
      </c>
      <c r="C4" s="10" t="s">
        <v>11</v>
      </c>
      <c r="D4" s="10" t="s">
        <v>12</v>
      </c>
      <c r="E4" s="10" t="s">
        <v>13</v>
      </c>
      <c r="F4" s="10">
        <v>78.5</v>
      </c>
      <c r="G4" s="10">
        <v>79.78</v>
      </c>
      <c r="H4" s="11">
        <f>F4*0.4+G4*0.6</f>
        <v>79.268</v>
      </c>
    </row>
    <row r="5" spans="1:8" ht="19.5" customHeight="1">
      <c r="A5" s="10">
        <v>2</v>
      </c>
      <c r="B5" s="10" t="s">
        <v>14</v>
      </c>
      <c r="C5" s="10" t="s">
        <v>15</v>
      </c>
      <c r="D5" s="10" t="s">
        <v>12</v>
      </c>
      <c r="E5" s="10" t="s">
        <v>13</v>
      </c>
      <c r="F5" s="10">
        <v>71.4</v>
      </c>
      <c r="G5" s="10">
        <v>82.86</v>
      </c>
      <c r="H5" s="11">
        <f>F5*0.4+G5*0.6</f>
        <v>78.27600000000001</v>
      </c>
    </row>
    <row r="6" spans="1:8" ht="19.5" customHeight="1">
      <c r="A6" s="10">
        <v>3</v>
      </c>
      <c r="B6" s="10" t="s">
        <v>16</v>
      </c>
      <c r="C6" s="10" t="s">
        <v>17</v>
      </c>
      <c r="D6" s="10" t="s">
        <v>12</v>
      </c>
      <c r="E6" s="10" t="s">
        <v>13</v>
      </c>
      <c r="F6" s="10">
        <v>71.3</v>
      </c>
      <c r="G6" s="12">
        <v>81.9</v>
      </c>
      <c r="H6" s="11">
        <f>F6*0.4+G6*0.6</f>
        <v>77.66</v>
      </c>
    </row>
    <row r="7" spans="1:8" ht="19.5" customHeight="1">
      <c r="A7" s="10">
        <v>4</v>
      </c>
      <c r="B7" s="10" t="s">
        <v>18</v>
      </c>
      <c r="C7" s="10" t="s">
        <v>19</v>
      </c>
      <c r="D7" s="10" t="s">
        <v>12</v>
      </c>
      <c r="E7" s="10" t="s">
        <v>13</v>
      </c>
      <c r="F7" s="10">
        <v>73.7</v>
      </c>
      <c r="G7" s="10">
        <v>77.05999999999999</v>
      </c>
      <c r="H7" s="11">
        <f>F7*0.4+G7*0.6</f>
        <v>75.716</v>
      </c>
    </row>
    <row r="8" spans="1:8" ht="19.5" customHeight="1">
      <c r="A8" s="10">
        <v>5</v>
      </c>
      <c r="B8" s="10" t="s">
        <v>20</v>
      </c>
      <c r="C8" s="10" t="s">
        <v>21</v>
      </c>
      <c r="D8" s="10" t="s">
        <v>12</v>
      </c>
      <c r="E8" s="10" t="s">
        <v>13</v>
      </c>
      <c r="F8" s="10">
        <v>72.4</v>
      </c>
      <c r="G8" s="10">
        <v>71.64000000000001</v>
      </c>
      <c r="H8" s="11">
        <f>F8*0.4+G8*0.6</f>
        <v>71.94400000000002</v>
      </c>
    </row>
    <row r="9" spans="1:8" ht="19.5" customHeight="1">
      <c r="A9" s="10">
        <v>6</v>
      </c>
      <c r="B9" s="10" t="s">
        <v>22</v>
      </c>
      <c r="C9" s="10" t="s">
        <v>23</v>
      </c>
      <c r="D9" s="10" t="s">
        <v>24</v>
      </c>
      <c r="E9" s="13" t="s">
        <v>25</v>
      </c>
      <c r="F9" s="10">
        <v>68.2</v>
      </c>
      <c r="G9" s="10">
        <v>81.2</v>
      </c>
      <c r="H9" s="11">
        <f>F9*0.4+G9*0.6</f>
        <v>76</v>
      </c>
    </row>
    <row r="10" spans="1:8" ht="19.5" customHeight="1">
      <c r="A10" s="10">
        <v>7</v>
      </c>
      <c r="B10" s="10" t="s">
        <v>26</v>
      </c>
      <c r="C10" s="10" t="s">
        <v>27</v>
      </c>
      <c r="D10" s="10" t="s">
        <v>24</v>
      </c>
      <c r="E10" s="13" t="s">
        <v>25</v>
      </c>
      <c r="F10" s="10">
        <v>70.6</v>
      </c>
      <c r="G10" s="10">
        <v>78.38</v>
      </c>
      <c r="H10" s="11">
        <f>F10*0.4+G10*0.6</f>
        <v>75.268</v>
      </c>
    </row>
    <row r="11" spans="1:8" ht="19.5" customHeight="1">
      <c r="A11" s="10">
        <v>8</v>
      </c>
      <c r="B11" s="10" t="s">
        <v>28</v>
      </c>
      <c r="C11" s="10" t="s">
        <v>29</v>
      </c>
      <c r="D11" s="10" t="s">
        <v>24</v>
      </c>
      <c r="E11" s="13" t="s">
        <v>25</v>
      </c>
      <c r="F11" s="10">
        <v>70.3</v>
      </c>
      <c r="G11" s="10">
        <v>73.98</v>
      </c>
      <c r="H11" s="11">
        <f>F11*0.4+G11*0.6</f>
        <v>72.508</v>
      </c>
    </row>
    <row r="12" spans="1:8" s="2" customFormat="1" ht="19.5" customHeight="1">
      <c r="A12" s="10">
        <v>9</v>
      </c>
      <c r="B12" s="10" t="s">
        <v>30</v>
      </c>
      <c r="C12" s="10" t="s">
        <v>31</v>
      </c>
      <c r="D12" s="10" t="s">
        <v>24</v>
      </c>
      <c r="E12" s="13" t="s">
        <v>25</v>
      </c>
      <c r="F12" s="10">
        <v>70.6</v>
      </c>
      <c r="G12" s="10">
        <v>67.42</v>
      </c>
      <c r="H12" s="11">
        <f>F12*0.4+G12*0.6</f>
        <v>68.692</v>
      </c>
    </row>
    <row r="13" spans="1:8" ht="19.5" customHeight="1">
      <c r="A13" s="10">
        <v>10</v>
      </c>
      <c r="B13" s="10" t="s">
        <v>32</v>
      </c>
      <c r="C13" s="10" t="s">
        <v>33</v>
      </c>
      <c r="D13" s="10" t="s">
        <v>34</v>
      </c>
      <c r="E13" s="13" t="s">
        <v>35</v>
      </c>
      <c r="F13" s="10">
        <v>68.4</v>
      </c>
      <c r="G13" s="10">
        <v>80.1</v>
      </c>
      <c r="H13" s="11">
        <f>F13*0.4+G13*0.6</f>
        <v>75.42</v>
      </c>
    </row>
    <row r="14" spans="1:8" ht="19.5" customHeight="1">
      <c r="A14" s="10">
        <v>11</v>
      </c>
      <c r="B14" s="10" t="s">
        <v>36</v>
      </c>
      <c r="C14" s="10" t="s">
        <v>37</v>
      </c>
      <c r="D14" s="10" t="s">
        <v>34</v>
      </c>
      <c r="E14" s="13" t="s">
        <v>35</v>
      </c>
      <c r="F14" s="10">
        <v>61.7</v>
      </c>
      <c r="G14" s="10">
        <v>76.92</v>
      </c>
      <c r="H14" s="11">
        <f>F14*0.4+G14*0.6</f>
        <v>70.83200000000001</v>
      </c>
    </row>
    <row r="15" spans="1:8" ht="19.5" customHeight="1">
      <c r="A15" s="10">
        <v>12</v>
      </c>
      <c r="B15" s="10" t="s">
        <v>38</v>
      </c>
      <c r="C15" s="10" t="s">
        <v>39</v>
      </c>
      <c r="D15" s="10" t="s">
        <v>34</v>
      </c>
      <c r="E15" s="13" t="s">
        <v>35</v>
      </c>
      <c r="F15" s="10">
        <v>67.9</v>
      </c>
      <c r="G15" s="10">
        <v>70.66</v>
      </c>
      <c r="H15" s="11">
        <f>F15*0.4+G15*0.6</f>
        <v>69.556</v>
      </c>
    </row>
    <row r="16" spans="1:8" s="2" customFormat="1" ht="19.5" customHeight="1">
      <c r="A16" s="10">
        <v>13</v>
      </c>
      <c r="B16" s="10" t="s">
        <v>40</v>
      </c>
      <c r="C16" s="10" t="s">
        <v>41</v>
      </c>
      <c r="D16" s="10" t="s">
        <v>34</v>
      </c>
      <c r="E16" s="13" t="s">
        <v>42</v>
      </c>
      <c r="F16" s="10">
        <v>78.6</v>
      </c>
      <c r="G16" s="10">
        <v>85.8</v>
      </c>
      <c r="H16" s="11">
        <f>F16*0.4+G16*0.6</f>
        <v>82.91999999999999</v>
      </c>
    </row>
    <row r="17" spans="1:8" ht="19.5" customHeight="1">
      <c r="A17" s="10">
        <v>14</v>
      </c>
      <c r="B17" s="10" t="s">
        <v>43</v>
      </c>
      <c r="C17" s="10" t="s">
        <v>44</v>
      </c>
      <c r="D17" s="10" t="s">
        <v>34</v>
      </c>
      <c r="E17" s="13" t="s">
        <v>42</v>
      </c>
      <c r="F17" s="10">
        <v>72.3</v>
      </c>
      <c r="G17" s="10">
        <v>83.6</v>
      </c>
      <c r="H17" s="11">
        <f>F17*0.4+G17*0.6</f>
        <v>79.08</v>
      </c>
    </row>
    <row r="18" spans="1:8" ht="19.5" customHeight="1">
      <c r="A18" s="10">
        <v>15</v>
      </c>
      <c r="B18" s="10" t="s">
        <v>45</v>
      </c>
      <c r="C18" s="10" t="s">
        <v>46</v>
      </c>
      <c r="D18" s="10" t="s">
        <v>34</v>
      </c>
      <c r="E18" s="13" t="s">
        <v>42</v>
      </c>
      <c r="F18" s="10">
        <v>72.1</v>
      </c>
      <c r="G18" s="12">
        <v>81.82000000000001</v>
      </c>
      <c r="H18" s="11">
        <f>F18*0.4+G18*0.6</f>
        <v>77.932</v>
      </c>
    </row>
    <row r="19" spans="1:8" ht="19.5" customHeight="1">
      <c r="A19" s="10">
        <v>16</v>
      </c>
      <c r="B19" s="10" t="s">
        <v>47</v>
      </c>
      <c r="C19" s="10" t="s">
        <v>48</v>
      </c>
      <c r="D19" s="10" t="s">
        <v>34</v>
      </c>
      <c r="E19" s="13" t="s">
        <v>42</v>
      </c>
      <c r="F19" s="10">
        <v>73.5</v>
      </c>
      <c r="G19" s="10">
        <v>76.02000000000001</v>
      </c>
      <c r="H19" s="11">
        <f>F19*0.4+G19*0.6</f>
        <v>75.012</v>
      </c>
    </row>
    <row r="20" spans="1:8" ht="19.5" customHeight="1">
      <c r="A20" s="10">
        <v>17</v>
      </c>
      <c r="B20" s="10" t="s">
        <v>49</v>
      </c>
      <c r="C20" s="10" t="s">
        <v>50</v>
      </c>
      <c r="D20" s="10" t="s">
        <v>34</v>
      </c>
      <c r="E20" s="13" t="s">
        <v>42</v>
      </c>
      <c r="F20" s="10">
        <v>72.1</v>
      </c>
      <c r="G20" s="10">
        <v>66.1</v>
      </c>
      <c r="H20" s="11">
        <f>F20*0.4+G20*0.6</f>
        <v>68.5</v>
      </c>
    </row>
    <row r="21" spans="1:8" ht="19.5" customHeight="1">
      <c r="A21" s="10">
        <v>18</v>
      </c>
      <c r="B21" s="10" t="s">
        <v>51</v>
      </c>
      <c r="C21" s="10" t="s">
        <v>52</v>
      </c>
      <c r="D21" s="10" t="s">
        <v>34</v>
      </c>
      <c r="E21" s="13" t="s">
        <v>53</v>
      </c>
      <c r="F21" s="10">
        <v>62.7</v>
      </c>
      <c r="G21" s="10">
        <v>83.66</v>
      </c>
      <c r="H21" s="11">
        <f>F21*0.4+G21*0.6</f>
        <v>75.276</v>
      </c>
    </row>
    <row r="22" spans="1:8" ht="19.5" customHeight="1">
      <c r="A22" s="10">
        <v>19</v>
      </c>
      <c r="B22" s="10" t="s">
        <v>54</v>
      </c>
      <c r="C22" s="10" t="s">
        <v>55</v>
      </c>
      <c r="D22" s="10" t="s">
        <v>34</v>
      </c>
      <c r="E22" s="13" t="s">
        <v>53</v>
      </c>
      <c r="F22" s="10">
        <v>63.5</v>
      </c>
      <c r="G22" s="10">
        <v>83.00000000000001</v>
      </c>
      <c r="H22" s="11">
        <f>F22*0.4+G22*0.6</f>
        <v>75.2</v>
      </c>
    </row>
    <row r="23" ht="19.5" customHeight="1"/>
    <row r="24" ht="19.5" customHeight="1"/>
  </sheetData>
  <sheetProtection/>
  <mergeCells count="2">
    <mergeCell ref="D1:E1"/>
    <mergeCell ref="A2:H2"/>
  </mergeCells>
  <printOptions/>
  <pageMargins left="0.7" right="0.7"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8.8515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8.8515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Aliyun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larsbmxt</dc:creator>
  <cp:keywords/>
  <dc:description/>
  <cp:lastModifiedBy>Angela Y</cp:lastModifiedBy>
  <dcterms:created xsi:type="dcterms:W3CDTF">2023-07-13T11:46:18Z</dcterms:created>
  <dcterms:modified xsi:type="dcterms:W3CDTF">2024-04-14T11:20:31Z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FC74DB47339D4DD5854B838DE192DB5D_12</vt:lpwstr>
  </property>
  <property fmtid="{D5CDD505-2E9C-101B-9397-08002B2CF9AE}" pid="4" name="KSOProductBuildV">
    <vt:lpwstr>2052-12.1.0.16250</vt:lpwstr>
  </property>
</Properties>
</file>