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<sst xmlns="http://schemas.openxmlformats.org/spreadsheetml/2006/main" count="30" uniqueCount="29">
  <si>
    <t>附件1</t>
  </si>
  <si>
    <t>2021年1月-6月临安区老年人助餐服务运营拟资金补助汇总表</t>
  </si>
  <si>
    <t>单位：元</t>
  </si>
  <si>
    <t>序号</t>
  </si>
  <si>
    <t>镇（街道）</t>
  </si>
  <si>
    <t>补助项目类别</t>
  </si>
  <si>
    <t>总计</t>
  </si>
  <si>
    <t>实体老年食堂资金补  助</t>
  </si>
  <si>
    <t>社会餐饮企业资金补  助</t>
  </si>
  <si>
    <t>邻里互助资金补  助</t>
  </si>
  <si>
    <t>本次资金补助</t>
  </si>
  <si>
    <t>锦城街道</t>
  </si>
  <si>
    <t>锦北街道</t>
  </si>
  <si>
    <t>锦南街道</t>
  </si>
  <si>
    <t>玲珑街道</t>
  </si>
  <si>
    <t>青山湖街道</t>
  </si>
  <si>
    <t>板桥镇</t>
  </si>
  <si>
    <t>高虹镇</t>
  </si>
  <si>
    <t>太湖源镇</t>
  </si>
  <si>
    <t>於潜镇</t>
  </si>
  <si>
    <t>天目山镇</t>
  </si>
  <si>
    <t>太阳镇</t>
  </si>
  <si>
    <t>潜川镇</t>
  </si>
  <si>
    <t>昌化镇</t>
  </si>
  <si>
    <t>河桥镇</t>
  </si>
  <si>
    <t>湍口镇</t>
  </si>
  <si>
    <t>龙岗镇</t>
  </si>
  <si>
    <t>清凉峰镇</t>
  </si>
  <si>
    <t>岛石镇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</si>
</sst>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G7" sqref="G7"/>
    </sheetView>
  </sheetViews>
  <sheetFormatPr defaultColWidth="9" defaultRowHeight="13.5"/>
  <cols>
    <col min="1" max="1" width="6.125" customWidth="1"/>
    <col min="2" max="2" width="13.875" customWidth="1"/>
    <col min="3" max="4" width="19.125" customWidth="1"/>
    <col min="5" max="5" width="15.125" customWidth="1"/>
    <col min="6" max="6" width="14.25" customWidth="1"/>
    <col min="7" max="7" width="23.625" customWidth="1"/>
    <col min="8" max="8" width="12.375" customWidth="1"/>
    <col min="9" max="9" width="13.875" customWidth="1"/>
    <col min="10" max="10" width="6.5" customWidth="1"/>
  </cols>
  <sheetData>
    <row r="1" ht="21" customHeight="1" spans="1:1">
      <c r="A1" s="1" t="s">
        <v>0</v>
      </c>
    </row>
    <row r="2" ht="29" customHeight="1" spans="1:10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</row>
    <row r="3" ht="30" customHeight="1" spans="1:10">
      <c r="A3" s="4"/>
      <c r="F3" s="5" t="s">
        <v>2</v>
      </c>
      <c r="G3" s="6"/>
      <c r="H3" s="6"/>
      <c r="I3" s="6"/>
      <c r="J3" s="6"/>
    </row>
    <row r="4" customFormat="1" ht="30" customHeight="1" spans="1:6">
      <c r="A4" s="7" t="s">
        <v>3</v>
      </c>
      <c r="B4" s="7" t="s">
        <v>4</v>
      </c>
      <c r="C4" s="8" t="s">
        <v>5</v>
      </c>
      <c r="D4" s="8"/>
      <c r="E4" s="8"/>
      <c r="F4" s="9" t="s">
        <v>6</v>
      </c>
    </row>
    <row r="5" customFormat="1" ht="31" customHeight="1" spans="1:6">
      <c r="A5" s="7"/>
      <c r="B5" s="7"/>
      <c r="C5" s="10" t="s">
        <v>7</v>
      </c>
      <c r="D5" s="10" t="s">
        <v>8</v>
      </c>
      <c r="E5" s="10" t="s">
        <v>9</v>
      </c>
      <c r="F5" s="10" t="s">
        <v>10</v>
      </c>
    </row>
    <row r="6" customFormat="1" ht="28" customHeight="1" spans="1:6">
      <c r="A6" s="11">
        <v>1</v>
      </c>
      <c r="B6" s="11" t="s">
        <v>11</v>
      </c>
      <c r="C6" s="11">
        <v>0</v>
      </c>
      <c r="D6" s="11">
        <v>14363</v>
      </c>
      <c r="E6" s="11">
        <v>4852</v>
      </c>
      <c r="F6" s="11">
        <f t="shared" ref="F6:F23" si="0">SUM(C6:E6)</f>
        <v>19215</v>
      </c>
    </row>
    <row r="7" customFormat="1" ht="28" customHeight="1" spans="1:6">
      <c r="A7" s="11">
        <v>2</v>
      </c>
      <c r="B7" s="11" t="s">
        <v>12</v>
      </c>
      <c r="C7" s="11">
        <v>141617</v>
      </c>
      <c r="D7" s="11">
        <v>0</v>
      </c>
      <c r="E7" s="11">
        <v>0</v>
      </c>
      <c r="F7" s="11">
        <f t="shared" si="0"/>
        <v>141617</v>
      </c>
    </row>
    <row r="8" customFormat="1" ht="28" customHeight="1" spans="1:6">
      <c r="A8" s="11">
        <v>3</v>
      </c>
      <c r="B8" s="11" t="s">
        <v>13</v>
      </c>
      <c r="C8" s="11">
        <v>0</v>
      </c>
      <c r="D8" s="11">
        <v>23239</v>
      </c>
      <c r="E8" s="11">
        <v>0</v>
      </c>
      <c r="F8" s="11">
        <f t="shared" si="0"/>
        <v>23239</v>
      </c>
    </row>
    <row r="9" customFormat="1" ht="28" customHeight="1" spans="1:6">
      <c r="A9" s="11">
        <v>4</v>
      </c>
      <c r="B9" s="11" t="s">
        <v>14</v>
      </c>
      <c r="C9" s="11">
        <v>110861</v>
      </c>
      <c r="D9" s="11">
        <v>59820</v>
      </c>
      <c r="E9" s="11">
        <v>0</v>
      </c>
      <c r="F9" s="11">
        <f t="shared" si="0"/>
        <v>170681</v>
      </c>
    </row>
    <row r="10" customFormat="1" ht="28" customHeight="1" spans="1:6">
      <c r="A10" s="11">
        <v>5</v>
      </c>
      <c r="B10" s="11" t="s">
        <v>15</v>
      </c>
      <c r="C10" s="11">
        <v>0</v>
      </c>
      <c r="D10" s="11">
        <v>120103</v>
      </c>
      <c r="E10" s="11">
        <v>0</v>
      </c>
      <c r="F10" s="11">
        <f t="shared" si="0"/>
        <v>120103</v>
      </c>
    </row>
    <row r="11" customFormat="1" ht="28" customHeight="1" spans="1:6">
      <c r="A11" s="11">
        <v>6</v>
      </c>
      <c r="B11" s="11" t="s">
        <v>16</v>
      </c>
      <c r="C11" s="11">
        <v>34123</v>
      </c>
      <c r="D11" s="11">
        <v>78737</v>
      </c>
      <c r="E11" s="11">
        <v>0</v>
      </c>
      <c r="F11" s="11">
        <f t="shared" si="0"/>
        <v>112860</v>
      </c>
    </row>
    <row r="12" customFormat="1" ht="28" customHeight="1" spans="1:6">
      <c r="A12" s="11">
        <v>7</v>
      </c>
      <c r="B12" s="11" t="s">
        <v>17</v>
      </c>
      <c r="C12" s="11">
        <v>0</v>
      </c>
      <c r="D12" s="11">
        <v>7825</v>
      </c>
      <c r="E12" s="11">
        <v>0</v>
      </c>
      <c r="F12" s="11">
        <f t="shared" si="0"/>
        <v>7825</v>
      </c>
    </row>
    <row r="13" customFormat="1" ht="28" customHeight="1" spans="1:6">
      <c r="A13" s="11">
        <v>8</v>
      </c>
      <c r="B13" s="11" t="s">
        <v>18</v>
      </c>
      <c r="C13" s="11">
        <v>13421</v>
      </c>
      <c r="D13" s="11">
        <v>905</v>
      </c>
      <c r="E13" s="11">
        <v>7696</v>
      </c>
      <c r="F13" s="11">
        <f t="shared" si="0"/>
        <v>22022</v>
      </c>
    </row>
    <row r="14" customFormat="1" ht="28" customHeight="1" spans="1:6">
      <c r="A14" s="11">
        <v>9</v>
      </c>
      <c r="B14" s="11" t="s">
        <v>19</v>
      </c>
      <c r="C14" s="11">
        <v>66672</v>
      </c>
      <c r="D14" s="11">
        <v>0</v>
      </c>
      <c r="E14" s="11">
        <v>12852</v>
      </c>
      <c r="F14" s="11">
        <f t="shared" si="0"/>
        <v>79524</v>
      </c>
    </row>
    <row r="15" customFormat="1" ht="28" customHeight="1" spans="1:6">
      <c r="A15" s="11">
        <v>10</v>
      </c>
      <c r="B15" s="11" t="s">
        <v>20</v>
      </c>
      <c r="C15" s="11">
        <v>119875</v>
      </c>
      <c r="D15" s="11">
        <v>48577</v>
      </c>
      <c r="E15" s="11">
        <v>0</v>
      </c>
      <c r="F15" s="11">
        <f t="shared" si="0"/>
        <v>168452</v>
      </c>
    </row>
    <row r="16" customFormat="1" ht="28" customHeight="1" spans="1:6">
      <c r="A16" s="11">
        <v>11</v>
      </c>
      <c r="B16" s="11" t="s">
        <v>21</v>
      </c>
      <c r="C16" s="11">
        <v>2558</v>
      </c>
      <c r="D16" s="11">
        <v>39783</v>
      </c>
      <c r="E16" s="12">
        <v>0</v>
      </c>
      <c r="F16" s="11">
        <f t="shared" si="0"/>
        <v>42341</v>
      </c>
    </row>
    <row r="17" customFormat="1" ht="28" customHeight="1" spans="1:6">
      <c r="A17" s="11">
        <v>12</v>
      </c>
      <c r="B17" s="11" t="s">
        <v>22</v>
      </c>
      <c r="C17" s="11">
        <v>18686</v>
      </c>
      <c r="D17" s="11">
        <v>0</v>
      </c>
      <c r="E17" s="11">
        <v>0</v>
      </c>
      <c r="F17" s="11">
        <f t="shared" si="0"/>
        <v>18686</v>
      </c>
    </row>
    <row r="18" customFormat="1" ht="28" customHeight="1" spans="1:6">
      <c r="A18" s="11">
        <v>13</v>
      </c>
      <c r="B18" s="11" t="s">
        <v>23</v>
      </c>
      <c r="C18" s="11">
        <v>26299</v>
      </c>
      <c r="D18" s="11">
        <v>6267</v>
      </c>
      <c r="E18" s="11">
        <v>0</v>
      </c>
      <c r="F18" s="11">
        <f t="shared" si="0"/>
        <v>32566</v>
      </c>
    </row>
    <row r="19" customFormat="1" ht="28" customHeight="1" spans="1:6">
      <c r="A19" s="11">
        <v>14</v>
      </c>
      <c r="B19" s="11" t="s">
        <v>24</v>
      </c>
      <c r="C19" s="11">
        <v>0</v>
      </c>
      <c r="D19" s="11">
        <v>0</v>
      </c>
      <c r="E19" s="11">
        <v>0</v>
      </c>
      <c r="F19" s="11">
        <f t="shared" si="0"/>
        <v>0</v>
      </c>
    </row>
    <row r="20" customFormat="1" ht="28" customHeight="1" spans="1:6">
      <c r="A20" s="11">
        <v>15</v>
      </c>
      <c r="B20" s="11" t="s">
        <v>25</v>
      </c>
      <c r="C20" s="11">
        <v>69961</v>
      </c>
      <c r="D20" s="11">
        <v>1360</v>
      </c>
      <c r="E20" s="11">
        <v>0</v>
      </c>
      <c r="F20" s="11">
        <f t="shared" si="0"/>
        <v>71321</v>
      </c>
    </row>
    <row r="21" customFormat="1" ht="28" customHeight="1" spans="1:6">
      <c r="A21" s="11">
        <v>16</v>
      </c>
      <c r="B21" s="11" t="s">
        <v>26</v>
      </c>
      <c r="C21" s="11">
        <v>57230</v>
      </c>
      <c r="D21" s="11">
        <v>0</v>
      </c>
      <c r="E21" s="11">
        <v>0</v>
      </c>
      <c r="F21" s="11">
        <f t="shared" si="0"/>
        <v>57230</v>
      </c>
    </row>
    <row r="22" customFormat="1" ht="28" customHeight="1" spans="1:6">
      <c r="A22" s="11">
        <v>17</v>
      </c>
      <c r="B22" s="11" t="s">
        <v>27</v>
      </c>
      <c r="C22" s="11">
        <v>0</v>
      </c>
      <c r="D22" s="11">
        <v>0</v>
      </c>
      <c r="E22" s="11">
        <v>0</v>
      </c>
      <c r="F22" s="11">
        <f t="shared" si="0"/>
        <v>0</v>
      </c>
    </row>
    <row r="23" customFormat="1" ht="28" customHeight="1" spans="1:6">
      <c r="A23" s="11">
        <v>18</v>
      </c>
      <c r="B23" s="11" t="s">
        <v>28</v>
      </c>
      <c r="C23" s="11">
        <v>0</v>
      </c>
      <c r="D23" s="11">
        <v>41199</v>
      </c>
      <c r="E23" s="11">
        <v>5500</v>
      </c>
      <c r="F23" s="11">
        <f t="shared" si="0"/>
        <v>46699</v>
      </c>
    </row>
    <row r="24" customFormat="1" ht="31" customHeight="1" spans="1:6">
      <c r="A24" s="13" t="s">
        <v>6</v>
      </c>
      <c r="B24" s="14"/>
      <c r="C24" s="11">
        <f>SUM(C6:C23)</f>
        <v>661303</v>
      </c>
      <c r="D24" s="11">
        <f>SUM(D6:D23)</f>
        <v>442178</v>
      </c>
      <c r="E24" s="11">
        <f>SUM(E6:E23)</f>
        <v>30900</v>
      </c>
      <c r="F24" s="8">
        <f>SUM(F6:F23)</f>
        <v>1134381</v>
      </c>
    </row>
  </sheetData>
  <mergeCells count="5">
    <mergeCell ref="A2:F2"/>
    <mergeCell ref="C4:E4"/>
    <mergeCell ref="A24:B24"/>
    <mergeCell ref="A4:A5"/>
    <mergeCell ref="B4:B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2021-09-07T08:12:59Z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10FF48CD2A3247E6B0D107E8018C2B85</vt:lpwstr>
  </property>
</Properties>
</file>