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 补助经费汇总表" sheetId="1" r:id="rId1"/>
    <sheet name="附件2居家养老服务（照料）中心运营补助" sheetId="2" r:id="rId2"/>
    <sheet name="附件3实体老年食堂运营（就餐）补助" sheetId="3" r:id="rId3"/>
    <sheet name="附件4保险补助" sheetId="4" r:id="rId4"/>
  </sheets>
  <definedNames>
    <definedName name="_xlnm._FilterDatabase" localSheetId="1" hidden="1">'附件2居家养老服务（照料）中心运营补助'!$A$4:$E$343</definedName>
  </definedNames>
  <calcPr fullCalcOnLoad="1"/>
</workbook>
</file>

<file path=xl/sharedStrings.xml><?xml version="1.0" encoding="utf-8"?>
<sst xmlns="http://schemas.openxmlformats.org/spreadsheetml/2006/main" count="1116" uniqueCount="433">
  <si>
    <t>附件1</t>
  </si>
  <si>
    <t>2020年临安区级福彩公益金养老服务业运营拟补助汇总表</t>
  </si>
  <si>
    <t>单位：万元</t>
  </si>
  <si>
    <t>序号</t>
  </si>
  <si>
    <t>单位名称</t>
  </si>
  <si>
    <t>居家养老服务（照料）中心运营补助金额</t>
  </si>
  <si>
    <t>实体老年食堂运营补助金额（就餐）</t>
  </si>
  <si>
    <t>保险补助金额</t>
  </si>
  <si>
    <t>合计本次补助金额</t>
  </si>
  <si>
    <t>锦城街道</t>
  </si>
  <si>
    <t>锦北街道</t>
  </si>
  <si>
    <t>锦南街道</t>
  </si>
  <si>
    <t>玲珑街道</t>
  </si>
  <si>
    <t>青山湖街道</t>
  </si>
  <si>
    <t>板桥镇</t>
  </si>
  <si>
    <t>高虹镇</t>
  </si>
  <si>
    <t>太湖源镇</t>
  </si>
  <si>
    <t>於潜镇</t>
  </si>
  <si>
    <t>天目山镇</t>
  </si>
  <si>
    <t>太阳镇</t>
  </si>
  <si>
    <t>潜川镇</t>
  </si>
  <si>
    <t>昌化镇</t>
  </si>
  <si>
    <t>河桥镇</t>
  </si>
  <si>
    <t>湍口镇</t>
  </si>
  <si>
    <t>龙岗镇</t>
  </si>
  <si>
    <t>清凉峰镇</t>
  </si>
  <si>
    <t>岛石镇</t>
  </si>
  <si>
    <t>合计</t>
  </si>
  <si>
    <t>附件2</t>
  </si>
  <si>
    <t>2020年临安区居家养老服务（照料）中心运营拟补助明细表</t>
  </si>
  <si>
    <t>星级等级</t>
  </si>
  <si>
    <t>本次补助  金额</t>
  </si>
  <si>
    <t>备注</t>
  </si>
  <si>
    <t>锦城街道居家养老服务中心</t>
  </si>
  <si>
    <t>三</t>
  </si>
  <si>
    <t>街道级（社会运营）</t>
  </si>
  <si>
    <t>锦城街道东门社区居家养老服务照料中心</t>
  </si>
  <si>
    <t>无</t>
  </si>
  <si>
    <t>无场地</t>
  </si>
  <si>
    <t>锦城街道新溪桥村居家养老服务照料中心</t>
  </si>
  <si>
    <t>社区级</t>
  </si>
  <si>
    <t>锦城街道兰岭社区居家养老服务照料中心</t>
  </si>
  <si>
    <t>共用场地</t>
  </si>
  <si>
    <t>锦城街道青龙社区居家养老服务照料中心</t>
  </si>
  <si>
    <t>锦城街道余村社区居家养老服务照料中心</t>
  </si>
  <si>
    <t>锦城街道锦桥社区居家养老服务照料中心</t>
  </si>
  <si>
    <t>锦城街道新民里社区居家养老服务照料中心</t>
  </si>
  <si>
    <t>锦城街道文昌阁社区居家养老服务照料中心</t>
  </si>
  <si>
    <t>锦城街道长路畈社区居家养老服务照料中心</t>
  </si>
  <si>
    <t>锦城街道横街村居家养老服务照料中心</t>
  </si>
  <si>
    <t>锦城街道苕溪社区居家养老服务照料中心</t>
  </si>
  <si>
    <t>锦城街道锦潭社区居家养老服务照料中心</t>
  </si>
  <si>
    <t>锦城街道万马社区居家养老服务照料中心</t>
  </si>
  <si>
    <t>锦城街道钱王铺村居家养老服务照料中心</t>
  </si>
  <si>
    <t>锦城街道琴山社区居家养老服务照料中心</t>
  </si>
  <si>
    <t>锦城街道戚家桥社区居家养老服务照料中心</t>
  </si>
  <si>
    <t>锦城街道青柯村居家养老服务照料中心</t>
  </si>
  <si>
    <t>锦城街道武肃里社区居家养老服务照料中心</t>
  </si>
  <si>
    <t>锦城街道胜利社区居家养老服务照料中心</t>
  </si>
  <si>
    <t>小  计</t>
  </si>
  <si>
    <t>锦北街道民主社区居家养老服务照料中心</t>
  </si>
  <si>
    <t>锦北街道龙马村居家养老服务照料中心</t>
  </si>
  <si>
    <t>锦北街道上东村居家养老服务照料中心</t>
  </si>
  <si>
    <t>锦北街道泥川村居家养老服务照料中心</t>
  </si>
  <si>
    <t>锦北街道马溪社区居家养老服务照料中心</t>
  </si>
  <si>
    <t>锦北街道大罗村居家养老服务照料中心</t>
  </si>
  <si>
    <t>锦北街道集贤社区居家养老服务照料中心</t>
  </si>
  <si>
    <t>锦北街道回龙社区居家养老服务照料中心</t>
  </si>
  <si>
    <t>锦北街道潘山社区居家养老服务照料中心</t>
  </si>
  <si>
    <t>锦北街道平山社区居家养老服务照料中心</t>
  </si>
  <si>
    <t>锦北街道金马村居家养老服务照料中心</t>
  </si>
  <si>
    <t>锦北街道竹林社区居家养老服务照料中心</t>
  </si>
  <si>
    <t>锦北街道五柳社区居家养老服务照料中心</t>
  </si>
  <si>
    <t>锦北街道西墅社区（经合社）居家养老服务照料中心</t>
  </si>
  <si>
    <t>五</t>
  </si>
  <si>
    <t>玲珑街道居家养老服务中心</t>
  </si>
  <si>
    <t>玲珑街道米积村居家养老服务照料中心</t>
  </si>
  <si>
    <t>玲珑街道双源村居家养老服务照料中心</t>
  </si>
  <si>
    <t>玲珑街道东山社区（经合社）居家养老服务照料中心</t>
  </si>
  <si>
    <t>玲珑街道化龙村居家养老服务照料中心</t>
  </si>
  <si>
    <t>玲珑街道前山村居家养老服务照料中心</t>
  </si>
  <si>
    <t>玲珑街道宏渡村居家养老服务照料中心</t>
  </si>
  <si>
    <t>玲珑街道锦绣村居家养老服务照料中心</t>
  </si>
  <si>
    <t>玲珑街道锦球村居家养老服务照料中心</t>
  </si>
  <si>
    <t>玲珑街道夏禹桥村居家养老服务照料中心</t>
  </si>
  <si>
    <t>玲珑街道桥岭村居家养老服务照料中心</t>
  </si>
  <si>
    <t>玲珑街道崂山村居家养老服务照料中心</t>
  </si>
  <si>
    <t>玲珑街道上泉村居家养老服务照料中心</t>
  </si>
  <si>
    <t>玲珑街道祥里村居家养老服务照料中心</t>
  </si>
  <si>
    <r>
      <t>玲珑街道玲珑山社区(经合社</t>
    </r>
    <r>
      <rPr>
        <sz val="10"/>
        <rFont val="宋体"/>
        <family val="0"/>
      </rPr>
      <t>)</t>
    </r>
    <r>
      <rPr>
        <sz val="10"/>
        <rFont val="宋体"/>
        <family val="0"/>
      </rPr>
      <t>居家养老服务照料中心</t>
    </r>
  </si>
  <si>
    <t>玲珑街道雅园村居家养老服务照料中心</t>
  </si>
  <si>
    <t>玲珑街道高源村居家养老服务照料中心</t>
  </si>
  <si>
    <t>小   计</t>
  </si>
  <si>
    <t>青山湖街道居家养老服务中心</t>
  </si>
  <si>
    <t>青山湖街道青南村居家养老服务照料中心</t>
  </si>
  <si>
    <t>青山湖街道朱村村居家养老服务照料中心</t>
  </si>
  <si>
    <t>青山湖街道胜联社区居家养老服务照料中心</t>
  </si>
  <si>
    <t>青山湖街道洪村村居家养老服务照料中心</t>
  </si>
  <si>
    <t>未正常运营</t>
  </si>
  <si>
    <t>青山湖街道青山社区居家养老服务照料中心</t>
  </si>
  <si>
    <t>青山湖街道郎家村居家养老服务照料中心</t>
  </si>
  <si>
    <t>青山湖街道潘联村居家养老服务照料中心</t>
  </si>
  <si>
    <t>青山湖街道研里村居家养老服务照料中心</t>
  </si>
  <si>
    <t>青山湖街道洞霄宫村居家养老服务照料中心</t>
  </si>
  <si>
    <t>青山湖街道大园社区居家养老服务照料中心</t>
  </si>
  <si>
    <t>青山湖街道鹤亭社区居家养老服务照料中心</t>
  </si>
  <si>
    <t>青山湖街道蒋杨社区居家养老服务照料中心</t>
  </si>
  <si>
    <t>青山湖街道研口社区居家养老服务照料中心</t>
  </si>
  <si>
    <t>青山湖街道庆南村居家养老服务照料中心</t>
  </si>
  <si>
    <t>青山湖街道庆北村居家养老服务照料中心</t>
  </si>
  <si>
    <t>青山湖街道白水涧村居家养老服务照料中心</t>
  </si>
  <si>
    <t>青山湖街泉口村居家养老服务照料中心</t>
  </si>
  <si>
    <t>青山湖街道安村村居家养老服务照料中心</t>
  </si>
  <si>
    <t>青山湖街道孝村村居家养老服务照料中心</t>
  </si>
  <si>
    <t>青山湖街道雅观村居家养老服务照料中心</t>
  </si>
  <si>
    <t>青山湖街道相府社区居家养老服务照料中心</t>
  </si>
  <si>
    <t>锦南街道居家养老服务中心</t>
  </si>
  <si>
    <t>锦南街道锦源村居家养老服务照料中心</t>
  </si>
  <si>
    <t>锦南街道杨岱村居家养老服务照料中心</t>
  </si>
  <si>
    <t>锦南街道横岭村居家养老服务照料中心</t>
  </si>
  <si>
    <t>锦南街道上畔村居家养老服务照料中心</t>
  </si>
  <si>
    <t>锦南街道兰锦社区居家养老服务照料中心</t>
  </si>
  <si>
    <t>锦南街道柯家村居家养老服务照料中心</t>
  </si>
  <si>
    <t>锦南街道市坞村居家养老服务照料中心</t>
  </si>
  <si>
    <t>锦南街道卦畈社区居家养老服务照料中心</t>
  </si>
  <si>
    <t>锦南街道上甘村居家养老服务照料中心</t>
  </si>
  <si>
    <t>锦南街道锦溪社区居家养老服务照料中心</t>
  </si>
  <si>
    <t>板桥镇居家养老服务中心</t>
  </si>
  <si>
    <t>镇级（社会运营）</t>
  </si>
  <si>
    <t>板桥镇板桥村居家养老服务照料中心</t>
  </si>
  <si>
    <t>板桥镇桃源村居家养老服务照料中心</t>
  </si>
  <si>
    <t>板桥镇葱坑村居家养老服务照料中心</t>
  </si>
  <si>
    <t>四</t>
  </si>
  <si>
    <t>板桥镇花桥村居家养老服务照料中心</t>
  </si>
  <si>
    <t>板桥镇上田村居家养老服务照料中心</t>
  </si>
  <si>
    <t>板桥镇环湖村居家养老服务照料中心</t>
  </si>
  <si>
    <t>板桥镇豆川村居家养老服务照料中心</t>
  </si>
  <si>
    <t>板桥镇花戏村居家养老服务照料中心</t>
  </si>
  <si>
    <t>板桥镇秋口村居家养老服务照料中心</t>
  </si>
  <si>
    <t>板桥镇灵溪村居家养老服务照料中心</t>
  </si>
  <si>
    <t>板桥镇牌联村居家养老服务照料中心</t>
  </si>
  <si>
    <t>板桥镇三口村居家养老服务照料中心</t>
  </si>
  <si>
    <t>板桥镇上钱村居家养老服务照料中心</t>
  </si>
  <si>
    <t>板桥镇界联村居家养老服务照料中心</t>
  </si>
  <si>
    <t>板桥镇如龙村居家养老服务照料中心</t>
  </si>
  <si>
    <t>高虹镇龙上村居家养老服务照料中心</t>
  </si>
  <si>
    <t>高虹镇崇阳村居家养老服务照料中心</t>
  </si>
  <si>
    <t>高虹镇大山村居家养老服务照料中心</t>
  </si>
  <si>
    <t>高虹镇长溪村居家养老服务照料中心</t>
  </si>
  <si>
    <t>高虹镇高桥村居家养老服务照料中心</t>
  </si>
  <si>
    <t>高虹镇活山村居家养老服务照料中心</t>
  </si>
  <si>
    <t>高虹镇高乐村居家养老服务照料中心</t>
  </si>
  <si>
    <t>高虹镇虹桥村居家养老服务照料中心</t>
  </si>
  <si>
    <t>高虹镇石门村居家养老服务照料中心</t>
  </si>
  <si>
    <t>高虹镇居家养老服务中心</t>
  </si>
  <si>
    <t>太湖源镇居家养老服务中心</t>
  </si>
  <si>
    <t>太湖源镇上阳村居家养老服务照料中心</t>
  </si>
  <si>
    <t>太湖源镇畈龙村居家养老服务照料中心</t>
  </si>
  <si>
    <t>太湖源镇南庄村居家养老服务照料中心</t>
  </si>
  <si>
    <t>太湖源镇白沙村居家养老服务照料中心</t>
  </si>
  <si>
    <t>太湖源镇众社村居家养老服务照料中心</t>
  </si>
  <si>
    <t>太湖源镇临目村居家养老服务照料中心</t>
  </si>
  <si>
    <t>太湖源镇高云村居家养老服务照料中心</t>
  </si>
  <si>
    <t>太湖源镇浪口村居家养老服务照料中心</t>
  </si>
  <si>
    <t>太湖源镇夏村村居家养老服务照料中心</t>
  </si>
  <si>
    <t>太湖源镇东天目村居家养老服务照料中心</t>
  </si>
  <si>
    <t>太湖源镇东坑村居家养老服务照料中心</t>
  </si>
  <si>
    <t>太湖源镇杨桥村居家养老服务照料中心</t>
  </si>
  <si>
    <t>镇 级</t>
  </si>
  <si>
    <t>太湖源镇指南村居家养老服务照料中心</t>
  </si>
  <si>
    <t>太湖源镇青云村居家养老服务照料中心</t>
  </si>
  <si>
    <t>太湖源镇横徐村居家养老服务照料中心</t>
  </si>
  <si>
    <t>太湖源镇金岫村居家养老服务照料中心</t>
  </si>
  <si>
    <t>太湖源镇光辉村居家养老服务照料中心</t>
  </si>
  <si>
    <t>太湖源镇碧淙村居家养老服务照料中心</t>
  </si>
  <si>
    <t>太湖源镇里畈村居家养老服务照料中心</t>
  </si>
  <si>
    <t>太湖源镇射干村居家养老服务照料中心</t>
  </si>
  <si>
    <t>於潜镇居委会居家养老服务照料中心</t>
  </si>
  <si>
    <t>於潜镇朱湾村居家养老服务照料中心</t>
  </si>
  <si>
    <t>於潜镇后渚村居家养老服务照料中心</t>
  </si>
  <si>
    <t>於潜镇铜山村居家养老服务照料中心</t>
  </si>
  <si>
    <t>於潜镇横鑫村居家养老服务照料中心</t>
  </si>
  <si>
    <t>於潜镇堰口村居家养老服务照料中心</t>
  </si>
  <si>
    <t>於潜镇杨洪村居家养老服务照料中心</t>
  </si>
  <si>
    <t>於潜镇光明村居家养老服务照料中心</t>
  </si>
  <si>
    <t>於潜镇扶西村居家养老服务照料中心</t>
  </si>
  <si>
    <t>於潜镇金家村居家养老服务照料中心</t>
  </si>
  <si>
    <t>於潜镇方元村居家养老服务照料中心</t>
  </si>
  <si>
    <t>於潜镇谢家村居家养老服务照料中心</t>
  </si>
  <si>
    <t>於潜镇祈祥村居家养老服务照料中心</t>
  </si>
  <si>
    <t>於潜镇泗洲村居家养老服务照料中心</t>
  </si>
  <si>
    <t>於潜镇潜东村居家养老服务照料中心</t>
  </si>
  <si>
    <t>於潜镇自由村居家养老服务照料中心</t>
  </si>
  <si>
    <t>於潜镇百园村居家养老服务照料中心</t>
  </si>
  <si>
    <t>於潜镇下埠村居家养老服务照料中心</t>
  </si>
  <si>
    <t>於潜镇民幸村居家养老服务照料中心</t>
  </si>
  <si>
    <t>於潜镇绍鲁村居家养老服务照料中心</t>
  </si>
  <si>
    <t>於潜镇千茂村居家养老服务照料中心</t>
  </si>
  <si>
    <t>於潜镇田干村居家养老服务照料中心</t>
  </si>
  <si>
    <t>於潜镇英公村居家养老服务照料中心</t>
  </si>
  <si>
    <t>於潜镇横山村居家养老服务照料中心</t>
  </si>
  <si>
    <t>於潜镇逸逸村居家养老服务照料中心</t>
  </si>
  <si>
    <t>於潜镇昔口村居家养老服务照料中心</t>
  </si>
  <si>
    <t>於潜镇观山村居家养老服务照料中心</t>
  </si>
  <si>
    <t>於潜镇凌口桥村居家养老服务照料中心</t>
  </si>
  <si>
    <t>於潜镇双坑村居家养老服务照料中心</t>
  </si>
  <si>
    <t>於潜镇南山村居家养老服务照料中心</t>
  </si>
  <si>
    <t>於潜镇古竺村居家养老服务照料中心</t>
  </si>
  <si>
    <t>天目山镇九狮村居家养老服务照料中心</t>
  </si>
  <si>
    <t>天目山镇肇村村居家养老服务照料中心</t>
  </si>
  <si>
    <t>天目山镇九里村居家养老服务照料中心</t>
  </si>
  <si>
    <t>天目山镇门口村居家养老服务照料中心</t>
  </si>
  <si>
    <t>天目山镇武山村居家养老服务照料中心</t>
  </si>
  <si>
    <t>天目山镇告岭村居家养老服务照料中心</t>
  </si>
  <si>
    <t>天目山镇亭口村居家养老服务照料中心</t>
  </si>
  <si>
    <t>天目山镇交口村居家养老服务照料中心</t>
  </si>
  <si>
    <t>天目山镇一都村居家养老服务照料中心</t>
  </si>
  <si>
    <t>天目山镇天目村居家养老服务照料中心</t>
  </si>
  <si>
    <t>天目山镇藻溪村居家养老服务照料中心</t>
  </si>
  <si>
    <t>天目山镇桂芳桥村居家养老服务照料中心</t>
  </si>
  <si>
    <t>天目山镇长六村居家养老服务照料中心</t>
  </si>
  <si>
    <t>天目山镇徐村村居家养老服务照料中心</t>
  </si>
  <si>
    <t>天目山镇闽坞村居家养老服务照料中心</t>
  </si>
  <si>
    <t>天目山镇周云村居家养老服务照料中心</t>
  </si>
  <si>
    <t>天目山镇严家村居家养老服务照料中心</t>
  </si>
  <si>
    <t>天目山镇横塘村居家养老服务照料中心</t>
  </si>
  <si>
    <t>天目山镇杲村村居家养老服务照料中心</t>
  </si>
  <si>
    <t>天目山镇对石村居家养老服务照料中心</t>
  </si>
  <si>
    <t>天目山镇西游村居家养老服务照料中心</t>
  </si>
  <si>
    <t>天目山镇月亮桥村居家养老服务照料中心</t>
  </si>
  <si>
    <t>天目山镇白鹤村居家养老服务照料中心</t>
  </si>
  <si>
    <t>太阳镇居家养老服务中心</t>
  </si>
  <si>
    <t>太阳镇锦坑桥村居家养老服务照料中心</t>
  </si>
  <si>
    <t>太阳镇桃源溪村居家养老服务照料中心</t>
  </si>
  <si>
    <t>太阳镇登村村居家养老服务照料中心</t>
  </si>
  <si>
    <t>太阳镇双庙村居家养老服务照料中心</t>
  </si>
  <si>
    <t>太阳镇武村村居家养老服务照料中心</t>
  </si>
  <si>
    <t>太阳镇大地村居家养老服务照料中心</t>
  </si>
  <si>
    <t>太阳镇横路村居家养老服务照料中心</t>
  </si>
  <si>
    <t>太阳镇谢家桥村居家养老服务照料中心</t>
  </si>
  <si>
    <t>太阳镇上太阳村居家养老服务照料中心</t>
  </si>
  <si>
    <t>太阳镇寨村村居家养老服务照料中心</t>
  </si>
  <si>
    <t>太阳镇大溪坞村居家养老服务照料中心</t>
  </si>
  <si>
    <t>太阳镇鹤里村居家养老服务照料中心</t>
  </si>
  <si>
    <t>太阳镇枫树岭村居家养老服务照料中心</t>
  </si>
  <si>
    <t>太阳镇太阳村居家养老服务照料中心</t>
  </si>
  <si>
    <t>太阳镇景村村居家养老服务照料中心</t>
  </si>
  <si>
    <t>太阳镇太源村居家养老服务照料中心</t>
  </si>
  <si>
    <t>太阳镇浪山村居家养老服务照料中心</t>
  </si>
  <si>
    <t>太阳镇上庄村居家养老服务照料中心</t>
  </si>
  <si>
    <t>潜川镇居家养老服务中心</t>
  </si>
  <si>
    <t>潜川镇中间桥村居家养老服务照料中心</t>
  </si>
  <si>
    <t>潜川镇马山村居家养老服务照料中心</t>
  </si>
  <si>
    <t>潜川镇西乐村居家养老服务照料中心</t>
  </si>
  <si>
    <t>潜川镇麻车埠村居家养老服务照料中心</t>
  </si>
  <si>
    <t>潜川镇伍村村居家养老服务照料中心</t>
  </si>
  <si>
    <t>潜川镇青山殿村居家养老服务照料中心</t>
  </si>
  <si>
    <t>潜川镇海龙村居家养老服务照料中心</t>
  </si>
  <si>
    <t>潜川镇外伍村居家养老服务照料中心</t>
  </si>
  <si>
    <t>潜川镇上沃村居家养老服务照料中心</t>
  </si>
  <si>
    <t>潜川镇牧亭村居家养老服务照料中心</t>
  </si>
  <si>
    <t>潜川镇阔滩村居家养老服务照料中心</t>
  </si>
  <si>
    <t>潜川镇七坑村居家养老服务照料中心</t>
  </si>
  <si>
    <t>潜川镇塔山村居家养老服务照料中心</t>
  </si>
  <si>
    <t>潜川镇乐平村居家养老服务照料中心</t>
  </si>
  <si>
    <t>潜川镇城后村居家养老服务照料中心</t>
  </si>
  <si>
    <t>潜川镇沈家坞村居家养老服务照料中心</t>
  </si>
  <si>
    <t>昌化镇联盟村居家养老服务照料中心</t>
  </si>
  <si>
    <t>昌化镇朱白村居家养老服务照料中心</t>
  </si>
  <si>
    <t>昌化镇孙家村居家养老服务照料中心</t>
  </si>
  <si>
    <t>昌化镇虞溪村居家养老服务照料中心</t>
  </si>
  <si>
    <t>昌化镇西街村居家养老服务照料中心</t>
  </si>
  <si>
    <t>昌化镇后葛村居家养老服务照料中心</t>
  </si>
  <si>
    <t>昌化镇白牛村居家养老服务照料中心</t>
  </si>
  <si>
    <t>昌化镇东街村居家养老服务照料中心</t>
  </si>
  <si>
    <t>昌化镇朱穴村居家养老服务照料中心</t>
  </si>
  <si>
    <t>昌化镇上营村居家养老服务照料中心</t>
  </si>
  <si>
    <t>昌化镇九龙村居家养老服务照料中心</t>
  </si>
  <si>
    <t>昌化镇后营村居家养老服务照料中心</t>
  </si>
  <si>
    <t>昌化镇双塔村居家养老服务照料中心</t>
  </si>
  <si>
    <t>昌化镇石铺村居家养老服务照料中心</t>
  </si>
  <si>
    <t>龙岗镇居家养老服务中心</t>
  </si>
  <si>
    <t>龙岗镇新溪新村居家养老服务照料中心</t>
  </si>
  <si>
    <t>龙岗镇华光潭村居家养老服务照料中心</t>
  </si>
  <si>
    <t>龙岗镇东塔村居家养老服务照料中心</t>
  </si>
  <si>
    <t>龙岗镇林坑村居家养老服务照料中心</t>
  </si>
  <si>
    <t>龙岗镇龙井桥村居家养老服务照料中心</t>
  </si>
  <si>
    <t>龙岗镇仙人塘村居家养老服务照料中心</t>
  </si>
  <si>
    <t>龙岗镇相见村居家养老服务照料中心</t>
  </si>
  <si>
    <t>龙岗镇望湖村居家养老服务照料中心</t>
  </si>
  <si>
    <t>龙岗镇鱼跳村居家养老服务照料中心</t>
  </si>
  <si>
    <t>龙岗镇桃花溪村居家养老服务照料中心</t>
  </si>
  <si>
    <t>龙岗镇五星村居家养老服务照料中心</t>
  </si>
  <si>
    <t>龙岗镇无他村居家养老服务照料中心</t>
  </si>
  <si>
    <t>龙岗镇龙井村居家养老服务照料中心</t>
  </si>
  <si>
    <t>龙岗镇郡沃村居家养老服务照料中心</t>
  </si>
  <si>
    <t>龙岗镇百丈村居家养老服务照料中心</t>
  </si>
  <si>
    <t>龙岗镇兴龙村居家养老服务照料中心</t>
  </si>
  <si>
    <t>龙岗镇汤家湾村居家养老服务照料中心</t>
  </si>
  <si>
    <t>龙岗镇太平村居家养老服务照料中心</t>
  </si>
  <si>
    <t>龙岗镇上溪村居家养老服务照料中心</t>
  </si>
  <si>
    <t>龙岗镇国石村居家养老服务照料中心</t>
  </si>
  <si>
    <t>龙岗镇玉山村居家养老服务照料中心</t>
  </si>
  <si>
    <t>龙岗镇华川村居家养老服务照料中心</t>
  </si>
  <si>
    <t>龙岗镇峡谷源村居家养老服务照料中心</t>
  </si>
  <si>
    <t>龙岗镇大峡谷村居家养老服务照料中心</t>
  </si>
  <si>
    <t>河桥镇居家养老服务中心</t>
  </si>
  <si>
    <t>河桥镇中鑫村居家养老服务照料中心</t>
  </si>
  <si>
    <t>河桥镇泥骆村居家养老服务照料中心</t>
  </si>
  <si>
    <t>河桥镇秀溪村居家养老服务照料中心</t>
  </si>
  <si>
    <t>河桥镇河桥村居家养老服务照料中心</t>
  </si>
  <si>
    <t>河桥镇罗山村居家养老服务照料中心</t>
  </si>
  <si>
    <t>河桥镇七都村居家养老服务照料中心</t>
  </si>
  <si>
    <t>河桥镇学川村居家养老服务照料中心</t>
  </si>
  <si>
    <t>河桥镇蒲村村居家养老服务照料中心</t>
  </si>
  <si>
    <t>河桥镇云浪村居家养老服务照料中心</t>
  </si>
  <si>
    <t>河桥镇金燕村居家养老服务照料中心</t>
  </si>
  <si>
    <t>河桥镇聚秀村居家养老服务照料中心</t>
  </si>
  <si>
    <t>湍口镇迎丰村居家养老服务照料中心</t>
  </si>
  <si>
    <t>湍口镇三联村居家养老服务照料中心</t>
  </si>
  <si>
    <t>湍口镇童家村居家养老服务照料中心</t>
  </si>
  <si>
    <t>湍口镇洪岭村居家养老服务照料中心</t>
  </si>
  <si>
    <t>湍口镇塘秀村居家养老服务照料中心</t>
  </si>
  <si>
    <t>湍口镇石室村居家养老服务照料中心</t>
  </si>
  <si>
    <t>湍口镇凉溪村居家养老服务照料中心</t>
  </si>
  <si>
    <t>湍口镇桐坑村居家养老服务照料中心</t>
  </si>
  <si>
    <t>湍口镇雪山村居家养老服务照料中心</t>
  </si>
  <si>
    <t>湍口镇湍源村居家养老服务照料中心</t>
  </si>
  <si>
    <t>湍口镇湍口村居家养老服务照料中心</t>
  </si>
  <si>
    <t>湍口镇二联村居家养老服务照料中心</t>
  </si>
  <si>
    <t>湍口镇塘溪源村居家养老服务照料中心</t>
  </si>
  <si>
    <t>清凉峰镇居家养老服务中心</t>
  </si>
  <si>
    <t>清凉峰镇玉屏村居家养老服务照料中心</t>
  </si>
  <si>
    <t>清凉峰镇湖门村居家养老服务照料中心</t>
  </si>
  <si>
    <t>清凉峰镇颊口村居家养老服务照料中心</t>
  </si>
  <si>
    <t>清凉峰镇浙川村居家养老服务照料中心</t>
  </si>
  <si>
    <t>清凉峰镇新峰村居家养老服务照料中心</t>
  </si>
  <si>
    <t>清凉峰镇昱岭关村居家养老服务照料中心</t>
  </si>
  <si>
    <t>清凉峰镇林竹村居家养老服务照料中心</t>
  </si>
  <si>
    <t>清凉峰镇杨溪村居家养老服务照料中心</t>
  </si>
  <si>
    <t>清凉峰镇新都村居家养老服务照料中心</t>
  </si>
  <si>
    <t>清凉峰镇顺溪村居家养老服务照料中心</t>
  </si>
  <si>
    <t>清凉峰镇马啸村居家养老服务照料中心</t>
  </si>
  <si>
    <t>清凉峰镇白果村居家养老服务照料中心</t>
  </si>
  <si>
    <t>清凉峰镇九都村居家养老服务照料中心</t>
  </si>
  <si>
    <t>清凉峰镇大鹄村居家养老服务照料中心</t>
  </si>
  <si>
    <t>清凉峰镇浪广村居家养老服务照料中心</t>
  </si>
  <si>
    <t>清凉峰镇石长城村居家养老服务照料中心</t>
  </si>
  <si>
    <t>清凉峰镇鸠甫村居家养老服务照料中心</t>
  </si>
  <si>
    <t>岛石镇居家养老服务中心</t>
  </si>
  <si>
    <t>岛石镇岛石村居家养老服务照料中心</t>
  </si>
  <si>
    <t>岛石镇茶亭村居家养老服务照料中心</t>
  </si>
  <si>
    <t>岛石镇黄川村居家养老服务照料中心</t>
  </si>
  <si>
    <t>岛石镇新二村居家养老服务照料中心</t>
  </si>
  <si>
    <t>岛石镇下许村居家养老服务照料中心</t>
  </si>
  <si>
    <t>岛石镇新桥村居家养老服务照料中心</t>
  </si>
  <si>
    <t>岛石镇大山川村居家养老服务照料中心</t>
  </si>
  <si>
    <t>岛石镇太平里村居家养老服务照料中心</t>
  </si>
  <si>
    <t>岛石镇上许村居家养老服务照料中心</t>
  </si>
  <si>
    <t>岛石镇呼日村居家养老服务照料中心</t>
  </si>
  <si>
    <t>岛石镇阳光村居家养老服务照料中心</t>
  </si>
  <si>
    <t>岛石镇桥川村居家养老服务照料中心</t>
  </si>
  <si>
    <t>岛石镇山川村居家养老服务照料中心</t>
  </si>
  <si>
    <t>岛石镇仁里村居家养老服务照料中心</t>
  </si>
  <si>
    <t>岛石镇银坑村居家养老服务照料中心</t>
  </si>
  <si>
    <t>岛石镇江川村居家养老服务照料中心</t>
  </si>
  <si>
    <t>附件3</t>
  </si>
  <si>
    <t>2020年临安区实体老年食堂运营(就餐)拟补助明细表（1月—12月）</t>
  </si>
  <si>
    <t>单位：元</t>
  </si>
  <si>
    <t>镇（街道）</t>
  </si>
  <si>
    <t>单  位</t>
  </si>
  <si>
    <t>实际就餐人次   （1月—9月）</t>
  </si>
  <si>
    <t>实际就餐金额    （1月—9月）</t>
  </si>
  <si>
    <t>测算金额    （10月—12月）</t>
  </si>
  <si>
    <t>本次合计补助金额</t>
  </si>
  <si>
    <t>一类</t>
  </si>
  <si>
    <t>二类</t>
  </si>
  <si>
    <t>西墅社区（经合社）老年食堂</t>
  </si>
  <si>
    <t>竹林社区（经合社）老年食堂</t>
  </si>
  <si>
    <t>泥川村老年食堂</t>
  </si>
  <si>
    <t>夏禹桥村老年食堂</t>
  </si>
  <si>
    <t>崂山村老年食堂</t>
  </si>
  <si>
    <t>锦球村老年食堂</t>
  </si>
  <si>
    <t>米积村老年食堂</t>
  </si>
  <si>
    <t>宏渡村老年食堂</t>
  </si>
  <si>
    <t>化龙村老年食堂</t>
  </si>
  <si>
    <t>双源村老年食堂</t>
  </si>
  <si>
    <t>杨桥村老年食堂</t>
  </si>
  <si>
    <t>花戏村老年食堂</t>
  </si>
  <si>
    <t>豆川村老年食堂</t>
  </si>
  <si>
    <t>葱坑村老年食堂</t>
  </si>
  <si>
    <t>九里村老年食堂</t>
  </si>
  <si>
    <t>长六村老年食堂</t>
  </si>
  <si>
    <t>一都村老年食堂</t>
  </si>
  <si>
    <t>徐村村老年食堂</t>
  </si>
  <si>
    <t>藻溪村老年食堂</t>
  </si>
  <si>
    <t>亭口村老年食堂</t>
  </si>
  <si>
    <t>杨洪村老年食堂</t>
  </si>
  <si>
    <t>横鑫村老年食堂</t>
  </si>
  <si>
    <t>堰口村老年食堂</t>
  </si>
  <si>
    <t>昔口村老年食堂</t>
  </si>
  <si>
    <t>青山殿村老年食堂</t>
  </si>
  <si>
    <t>登村村老年食堂</t>
  </si>
  <si>
    <t>上太阳村老年食堂</t>
  </si>
  <si>
    <t>联盟村老年食堂</t>
  </si>
  <si>
    <t>孙家村老年食堂</t>
  </si>
  <si>
    <t>后葛村老年食堂</t>
  </si>
  <si>
    <t>河桥镇照料中心老年食堂</t>
  </si>
  <si>
    <t>迎丰村老年食堂</t>
  </si>
  <si>
    <t>童家村老年食堂</t>
  </si>
  <si>
    <t>洪岭村老年食堂</t>
  </si>
  <si>
    <t>新溪新村老年食堂</t>
  </si>
  <si>
    <t>仁里村老年食堂</t>
  </si>
  <si>
    <t>合  计</t>
  </si>
  <si>
    <t>附件4</t>
  </si>
  <si>
    <t>2020年公办养老服务机构综合责任保险拟补助明细表</t>
  </si>
  <si>
    <t>单   位</t>
  </si>
  <si>
    <t>投保床位（张）机构（家）</t>
  </si>
  <si>
    <t>保费总金额</t>
  </si>
  <si>
    <t>省级补助金额（2020年）</t>
  </si>
  <si>
    <t>市级补助金额（2019年）</t>
  </si>
  <si>
    <t>区级补助金额（2020年）</t>
  </si>
  <si>
    <t>锦城街道办事处</t>
  </si>
  <si>
    <t>锦北街道办事处</t>
  </si>
  <si>
    <t>锦南街道办事处</t>
  </si>
  <si>
    <t>玲珑街道办事处</t>
  </si>
  <si>
    <t>青山湖街道办事处</t>
  </si>
  <si>
    <t>青山湖街道农村五保供养服务中心</t>
  </si>
  <si>
    <t>板桥镇农村五保供养服务中心</t>
  </si>
  <si>
    <t>於潜镇农村五保供养服务中心</t>
  </si>
  <si>
    <t>天目山镇农村五保供养服务中心</t>
  </si>
  <si>
    <t>清凉峰镇农村五保供养服务中心</t>
  </si>
  <si>
    <t>备注：省级补助标准33%（2020年度）、市级22%（2019年度）、区级22%（2020年度）；床位为敬老院投保床位、机构为居家养老服务（照料）中心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</si>
</sst>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000_ "/>
  </numFmts>
  <fonts count="35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b/>
      <sz val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Cambria"/>
      <family val="0"/>
    </font>
    <font>
      <b/>
      <sz val="18"/>
      <name val="Cambria"/>
      <family val="0"/>
    </font>
    <font>
      <b/>
      <sz val="12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8" fontId="8" fillId="19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8" fontId="8" fillId="19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right" vertical="center"/>
    </xf>
    <xf numFmtId="0" fontId="34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6.75390625" style="0" customWidth="1"/>
    <col min="2" max="2" width="13.25390625" style="96" customWidth="1"/>
    <col min="3" max="3" width="22.75390625" style="49" customWidth="1"/>
    <col min="4" max="4" width="16.125" style="49" customWidth="1"/>
    <col min="5" max="5" width="17.375" style="49" customWidth="1"/>
    <col min="6" max="6" width="13.625" style="49" customWidth="1"/>
  </cols>
  <sheetData>
    <row r="1" spans="1:2" ht="18" customHeight="1">
      <c r="A1" s="97" t="s">
        <v>0</v>
      </c>
      <c r="B1" s="1"/>
    </row>
    <row r="2" spans="1:6" ht="24" customHeight="1">
      <c r="A2" s="98" t="s">
        <v>1</v>
      </c>
      <c r="B2" s="98"/>
      <c r="C2" s="98"/>
      <c r="D2" s="98"/>
      <c r="E2" s="98"/>
      <c r="F2" s="98"/>
    </row>
    <row r="3" spans="1:6" ht="25.5" customHeight="1">
      <c r="A3" s="99" t="s">
        <v>2</v>
      </c>
      <c r="B3" s="100"/>
      <c r="C3" s="99"/>
      <c r="D3" s="99"/>
      <c r="E3" s="99"/>
      <c r="F3" s="99"/>
    </row>
    <row r="4" spans="1:6" ht="42" customHeight="1">
      <c r="A4" s="73" t="s">
        <v>3</v>
      </c>
      <c r="B4" s="73" t="s">
        <v>4</v>
      </c>
      <c r="C4" s="73" t="s">
        <v>5</v>
      </c>
      <c r="D4" s="58" t="s">
        <v>6</v>
      </c>
      <c r="E4" s="58" t="s">
        <v>7</v>
      </c>
      <c r="F4" s="58" t="s">
        <v>8</v>
      </c>
    </row>
    <row r="5" spans="1:6" ht="24" customHeight="1">
      <c r="A5" s="101">
        <v>1</v>
      </c>
      <c r="B5" s="9" t="s">
        <v>9</v>
      </c>
      <c r="C5" s="102">
        <v>12.2</v>
      </c>
      <c r="D5" s="102">
        <v>0</v>
      </c>
      <c r="E5" s="102">
        <v>0.6091</v>
      </c>
      <c r="F5" s="102">
        <f aca="true" t="shared" si="0" ref="F5:F23">SUM(C5:E5)</f>
        <v>12.809099999999999</v>
      </c>
    </row>
    <row r="6" spans="1:6" ht="24" customHeight="1">
      <c r="A6" s="101">
        <v>2</v>
      </c>
      <c r="B6" s="9" t="s">
        <v>10</v>
      </c>
      <c r="C6" s="102">
        <v>16.1</v>
      </c>
      <c r="D6" s="102">
        <v>14.6883</v>
      </c>
      <c r="E6" s="102">
        <v>0.465</v>
      </c>
      <c r="F6" s="102">
        <f t="shared" si="0"/>
        <v>31.2533</v>
      </c>
    </row>
    <row r="7" spans="1:6" ht="24" customHeight="1">
      <c r="A7" s="101">
        <v>3</v>
      </c>
      <c r="B7" s="14" t="s">
        <v>11</v>
      </c>
      <c r="C7" s="102">
        <v>9.2</v>
      </c>
      <c r="D7" s="102">
        <v>0</v>
      </c>
      <c r="E7" s="102">
        <v>0.3467</v>
      </c>
      <c r="F7" s="102">
        <f t="shared" si="0"/>
        <v>9.5467</v>
      </c>
    </row>
    <row r="8" spans="1:6" ht="24" customHeight="1">
      <c r="A8" s="101">
        <v>4</v>
      </c>
      <c r="B8" s="9" t="s">
        <v>12</v>
      </c>
      <c r="C8" s="102">
        <v>24.4</v>
      </c>
      <c r="D8" s="102">
        <v>17.6374</v>
      </c>
      <c r="E8" s="102">
        <v>0.5315</v>
      </c>
      <c r="F8" s="102">
        <f t="shared" si="0"/>
        <v>42.5689</v>
      </c>
    </row>
    <row r="9" spans="1:6" ht="24" customHeight="1">
      <c r="A9" s="101">
        <v>5</v>
      </c>
      <c r="B9" s="14" t="s">
        <v>13</v>
      </c>
      <c r="C9" s="102">
        <v>10.7</v>
      </c>
      <c r="D9" s="102">
        <v>0</v>
      </c>
      <c r="E9" s="102">
        <v>0.9147</v>
      </c>
      <c r="F9" s="102">
        <f t="shared" si="0"/>
        <v>11.6147</v>
      </c>
    </row>
    <row r="10" spans="1:6" ht="24" customHeight="1">
      <c r="A10" s="101">
        <v>6</v>
      </c>
      <c r="B10" s="9" t="s">
        <v>14</v>
      </c>
      <c r="C10" s="102">
        <v>21.1</v>
      </c>
      <c r="D10" s="102">
        <v>4.3187</v>
      </c>
      <c r="E10" s="102">
        <v>0.8035</v>
      </c>
      <c r="F10" s="102">
        <f t="shared" si="0"/>
        <v>26.2222</v>
      </c>
    </row>
    <row r="11" spans="1:6" ht="24" customHeight="1">
      <c r="A11" s="101">
        <v>7</v>
      </c>
      <c r="B11" s="9" t="s">
        <v>15</v>
      </c>
      <c r="C11" s="102">
        <v>5.1</v>
      </c>
      <c r="D11" s="102">
        <v>0</v>
      </c>
      <c r="E11" s="102">
        <v>0.2989</v>
      </c>
      <c r="F11" s="102">
        <f t="shared" si="0"/>
        <v>5.398899999999999</v>
      </c>
    </row>
    <row r="12" spans="1:6" ht="24" customHeight="1">
      <c r="A12" s="101">
        <v>8</v>
      </c>
      <c r="B12" s="9" t="s">
        <v>16</v>
      </c>
      <c r="C12" s="102">
        <v>20.2</v>
      </c>
      <c r="D12" s="102">
        <v>2.784</v>
      </c>
      <c r="E12" s="102">
        <v>0.6644</v>
      </c>
      <c r="F12" s="102">
        <f t="shared" si="0"/>
        <v>23.6484</v>
      </c>
    </row>
    <row r="13" spans="1:6" ht="24" customHeight="1">
      <c r="A13" s="101">
        <v>9</v>
      </c>
      <c r="B13" s="9" t="s">
        <v>17</v>
      </c>
      <c r="C13" s="102">
        <v>21</v>
      </c>
      <c r="D13" s="102">
        <v>23.727</v>
      </c>
      <c r="E13" s="103">
        <v>1.428</v>
      </c>
      <c r="F13" s="102">
        <f t="shared" si="0"/>
        <v>46.155</v>
      </c>
    </row>
    <row r="14" spans="1:6" ht="24" customHeight="1">
      <c r="A14" s="101">
        <v>10</v>
      </c>
      <c r="B14" s="9" t="s">
        <v>18</v>
      </c>
      <c r="C14" s="102">
        <v>20</v>
      </c>
      <c r="D14" s="102">
        <v>23.62</v>
      </c>
      <c r="E14" s="102">
        <v>1.0141</v>
      </c>
      <c r="F14" s="102">
        <f t="shared" si="0"/>
        <v>44.634100000000004</v>
      </c>
    </row>
    <row r="15" spans="1:6" ht="24" customHeight="1">
      <c r="A15" s="101">
        <v>11</v>
      </c>
      <c r="B15" s="9" t="s">
        <v>19</v>
      </c>
      <c r="C15" s="102">
        <v>10.4</v>
      </c>
      <c r="D15" s="102">
        <v>2.0441</v>
      </c>
      <c r="E15" s="102">
        <v>0.5979</v>
      </c>
      <c r="F15" s="102">
        <f t="shared" si="0"/>
        <v>13.042</v>
      </c>
    </row>
    <row r="16" spans="1:6" ht="24" customHeight="1">
      <c r="A16" s="101">
        <v>12</v>
      </c>
      <c r="B16" s="9" t="s">
        <v>20</v>
      </c>
      <c r="C16" s="102">
        <v>9.7</v>
      </c>
      <c r="D16" s="102">
        <v>4.122</v>
      </c>
      <c r="E16" s="102">
        <v>0.5315</v>
      </c>
      <c r="F16" s="102">
        <f t="shared" si="0"/>
        <v>14.353499999999999</v>
      </c>
    </row>
    <row r="17" spans="1:6" ht="24" customHeight="1">
      <c r="A17" s="101">
        <v>13</v>
      </c>
      <c r="B17" s="9" t="s">
        <v>21</v>
      </c>
      <c r="C17" s="102">
        <v>8.5</v>
      </c>
      <c r="D17" s="102">
        <v>4.3485</v>
      </c>
      <c r="E17" s="102">
        <v>0.465</v>
      </c>
      <c r="F17" s="102">
        <f t="shared" si="0"/>
        <v>13.3135</v>
      </c>
    </row>
    <row r="18" spans="1:6" ht="24" customHeight="1">
      <c r="A18" s="101">
        <v>14</v>
      </c>
      <c r="B18" s="9" t="s">
        <v>22</v>
      </c>
      <c r="C18" s="102">
        <v>14.2</v>
      </c>
      <c r="D18" s="102">
        <v>0.355</v>
      </c>
      <c r="E18" s="102">
        <v>0.3786</v>
      </c>
      <c r="F18" s="102">
        <f t="shared" si="0"/>
        <v>14.9336</v>
      </c>
    </row>
    <row r="19" spans="1:6" ht="24" customHeight="1">
      <c r="A19" s="101">
        <v>15</v>
      </c>
      <c r="B19" s="9" t="s">
        <v>23</v>
      </c>
      <c r="C19" s="102">
        <v>14</v>
      </c>
      <c r="D19" s="102">
        <v>5.9993</v>
      </c>
      <c r="E19" s="102">
        <v>0.4318</v>
      </c>
      <c r="F19" s="102">
        <f t="shared" si="0"/>
        <v>20.431099999999997</v>
      </c>
    </row>
    <row r="20" spans="1:6" ht="24" customHeight="1">
      <c r="A20" s="101">
        <v>16</v>
      </c>
      <c r="B20" s="9" t="s">
        <v>24</v>
      </c>
      <c r="C20" s="102">
        <v>15.7</v>
      </c>
      <c r="D20" s="102">
        <v>6.4202</v>
      </c>
      <c r="E20" s="102">
        <v>0.7972</v>
      </c>
      <c r="F20" s="102">
        <f t="shared" si="0"/>
        <v>22.9174</v>
      </c>
    </row>
    <row r="21" spans="1:6" ht="24" customHeight="1">
      <c r="A21" s="101">
        <v>17</v>
      </c>
      <c r="B21" s="14" t="s">
        <v>25</v>
      </c>
      <c r="C21" s="102">
        <v>8.1</v>
      </c>
      <c r="D21" s="102">
        <v>0</v>
      </c>
      <c r="E21" s="102">
        <v>0.8466</v>
      </c>
      <c r="F21" s="102">
        <f t="shared" si="0"/>
        <v>8.9466</v>
      </c>
    </row>
    <row r="22" spans="1:6" ht="24" customHeight="1">
      <c r="A22" s="101">
        <v>18</v>
      </c>
      <c r="B22" s="9" t="s">
        <v>26</v>
      </c>
      <c r="C22" s="102">
        <v>3.6</v>
      </c>
      <c r="D22" s="102">
        <v>0.35</v>
      </c>
      <c r="E22" s="102">
        <v>0.5573</v>
      </c>
      <c r="F22" s="102">
        <f t="shared" si="0"/>
        <v>4.5073</v>
      </c>
    </row>
    <row r="23" spans="1:6" ht="24" customHeight="1">
      <c r="A23" s="104" t="s">
        <v>27</v>
      </c>
      <c r="B23" s="105"/>
      <c r="C23" s="102">
        <f>SUM(C5:C22)</f>
        <v>244.19999999999996</v>
      </c>
      <c r="D23" s="102">
        <f>SUM(D5:D22)</f>
        <v>110.4145</v>
      </c>
      <c r="E23" s="102">
        <f>SUM(E5:E22)</f>
        <v>11.6818</v>
      </c>
      <c r="F23" s="106">
        <f t="shared" si="0"/>
        <v>366.2963</v>
      </c>
    </row>
  </sheetData>
  <sheetProtection/>
  <mergeCells count="4">
    <mergeCell ref="A1:B1"/>
    <mergeCell ref="A2:F2"/>
    <mergeCell ref="A3:F3"/>
    <mergeCell ref="A23:B23"/>
  </mergeCells>
  <printOptions/>
  <pageMargins left="0.41" right="0.28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3"/>
  <sheetViews>
    <sheetView workbookViewId="0" topLeftCell="A315">
      <selection activeCell="G339" sqref="G339"/>
    </sheetView>
  </sheetViews>
  <sheetFormatPr defaultColWidth="9.00390625" defaultRowHeight="14.25"/>
  <cols>
    <col min="1" max="1" width="6.375" style="48" customWidth="1"/>
    <col min="2" max="2" width="35.375" style="49" customWidth="1"/>
    <col min="3" max="3" width="11.125" style="50" customWidth="1"/>
    <col min="4" max="4" width="13.00390625" style="51" customWidth="1"/>
    <col min="5" max="5" width="16.00390625" style="48" customWidth="1"/>
    <col min="6" max="16384" width="9.00390625" style="48" customWidth="1"/>
  </cols>
  <sheetData>
    <row r="1" spans="1:6" ht="14.25">
      <c r="A1" s="52" t="s">
        <v>28</v>
      </c>
      <c r="B1" s="52"/>
      <c r="C1" s="52"/>
      <c r="D1" s="53"/>
      <c r="E1" s="52"/>
      <c r="F1" s="52"/>
    </row>
    <row r="2" spans="1:5" ht="26.25" customHeight="1">
      <c r="A2" s="54" t="s">
        <v>29</v>
      </c>
      <c r="B2" s="54"/>
      <c r="C2" s="54"/>
      <c r="D2" s="54"/>
      <c r="E2" s="54"/>
    </row>
    <row r="3" spans="1:5" ht="21.75" customHeight="1">
      <c r="A3" s="55"/>
      <c r="B3" s="55"/>
      <c r="C3" s="55"/>
      <c r="D3" s="56"/>
      <c r="E3" s="57" t="s">
        <v>2</v>
      </c>
    </row>
    <row r="4" spans="1:5" ht="33.75" customHeight="1">
      <c r="A4" s="58" t="s">
        <v>3</v>
      </c>
      <c r="B4" s="58" t="s">
        <v>4</v>
      </c>
      <c r="C4" s="58" t="s">
        <v>30</v>
      </c>
      <c r="D4" s="59" t="s">
        <v>31</v>
      </c>
      <c r="E4" s="60" t="s">
        <v>32</v>
      </c>
    </row>
    <row r="5" spans="1:5" ht="15" customHeight="1">
      <c r="A5" s="61">
        <v>1</v>
      </c>
      <c r="B5" s="62" t="s">
        <v>33</v>
      </c>
      <c r="C5" s="61" t="s">
        <v>34</v>
      </c>
      <c r="D5" s="63">
        <v>1.2</v>
      </c>
      <c r="E5" s="64" t="s">
        <v>35</v>
      </c>
    </row>
    <row r="6" spans="1:5" ht="15" customHeight="1">
      <c r="A6" s="65">
        <v>2</v>
      </c>
      <c r="B6" s="66" t="s">
        <v>36</v>
      </c>
      <c r="C6" s="65" t="s">
        <v>37</v>
      </c>
      <c r="D6" s="67">
        <v>0</v>
      </c>
      <c r="E6" s="68" t="s">
        <v>38</v>
      </c>
    </row>
    <row r="7" spans="1:5" ht="15" customHeight="1">
      <c r="A7" s="61">
        <v>3</v>
      </c>
      <c r="B7" s="66" t="s">
        <v>39</v>
      </c>
      <c r="C7" s="65" t="s">
        <v>37</v>
      </c>
      <c r="D7" s="67">
        <v>0.5</v>
      </c>
      <c r="E7" s="68" t="s">
        <v>40</v>
      </c>
    </row>
    <row r="8" spans="1:5" ht="15" customHeight="1">
      <c r="A8" s="65">
        <v>4</v>
      </c>
      <c r="B8" s="66" t="s">
        <v>41</v>
      </c>
      <c r="C8" s="65" t="s">
        <v>37</v>
      </c>
      <c r="D8" s="67">
        <v>0</v>
      </c>
      <c r="E8" s="68" t="s">
        <v>42</v>
      </c>
    </row>
    <row r="9" spans="1:5" ht="15" customHeight="1">
      <c r="A9" s="61">
        <v>5</v>
      </c>
      <c r="B9" s="66" t="s">
        <v>43</v>
      </c>
      <c r="C9" s="65" t="s">
        <v>37</v>
      </c>
      <c r="D9" s="67">
        <v>0.5</v>
      </c>
      <c r="E9" s="68" t="s">
        <v>40</v>
      </c>
    </row>
    <row r="10" spans="1:5" ht="15" customHeight="1">
      <c r="A10" s="65">
        <v>6</v>
      </c>
      <c r="B10" s="66" t="s">
        <v>44</v>
      </c>
      <c r="C10" s="65" t="s">
        <v>37</v>
      </c>
      <c r="D10" s="67">
        <v>0</v>
      </c>
      <c r="E10" s="68" t="s">
        <v>38</v>
      </c>
    </row>
    <row r="11" spans="1:5" ht="15" customHeight="1">
      <c r="A11" s="61">
        <v>7</v>
      </c>
      <c r="B11" s="66" t="s">
        <v>45</v>
      </c>
      <c r="C11" s="65" t="s">
        <v>37</v>
      </c>
      <c r="D11" s="67">
        <v>0.5</v>
      </c>
      <c r="E11" s="68" t="s">
        <v>40</v>
      </c>
    </row>
    <row r="12" spans="1:5" ht="15" customHeight="1">
      <c r="A12" s="65">
        <v>8</v>
      </c>
      <c r="B12" s="66" t="s">
        <v>46</v>
      </c>
      <c r="C12" s="65" t="s">
        <v>34</v>
      </c>
      <c r="D12" s="67">
        <v>2</v>
      </c>
      <c r="E12" s="68" t="s">
        <v>40</v>
      </c>
    </row>
    <row r="13" spans="1:5" ht="15" customHeight="1">
      <c r="A13" s="61">
        <v>9</v>
      </c>
      <c r="B13" s="66" t="s">
        <v>47</v>
      </c>
      <c r="C13" s="65" t="s">
        <v>37</v>
      </c>
      <c r="D13" s="67">
        <v>0.5</v>
      </c>
      <c r="E13" s="68" t="s">
        <v>40</v>
      </c>
    </row>
    <row r="14" spans="1:5" ht="15" customHeight="1">
      <c r="A14" s="65">
        <v>10</v>
      </c>
      <c r="B14" s="66" t="s">
        <v>48</v>
      </c>
      <c r="C14" s="65" t="s">
        <v>37</v>
      </c>
      <c r="D14" s="67">
        <v>0</v>
      </c>
      <c r="E14" s="68" t="s">
        <v>38</v>
      </c>
    </row>
    <row r="15" spans="1:5" ht="15" customHeight="1">
      <c r="A15" s="61">
        <v>11</v>
      </c>
      <c r="B15" s="66" t="s">
        <v>49</v>
      </c>
      <c r="C15" s="65" t="s">
        <v>37</v>
      </c>
      <c r="D15" s="67">
        <v>0.5</v>
      </c>
      <c r="E15" s="68" t="s">
        <v>40</v>
      </c>
    </row>
    <row r="16" spans="1:5" ht="15" customHeight="1">
      <c r="A16" s="65">
        <v>12</v>
      </c>
      <c r="B16" s="66" t="s">
        <v>50</v>
      </c>
      <c r="C16" s="65" t="s">
        <v>34</v>
      </c>
      <c r="D16" s="67">
        <v>2</v>
      </c>
      <c r="E16" s="68" t="s">
        <v>40</v>
      </c>
    </row>
    <row r="17" spans="1:5" ht="15" customHeight="1">
      <c r="A17" s="61">
        <v>13</v>
      </c>
      <c r="B17" s="66" t="s">
        <v>51</v>
      </c>
      <c r="C17" s="65" t="s">
        <v>37</v>
      </c>
      <c r="D17" s="67">
        <v>0.5</v>
      </c>
      <c r="E17" s="68" t="s">
        <v>40</v>
      </c>
    </row>
    <row r="18" spans="1:5" ht="15" customHeight="1">
      <c r="A18" s="65">
        <v>14</v>
      </c>
      <c r="B18" s="66" t="s">
        <v>52</v>
      </c>
      <c r="C18" s="65" t="s">
        <v>37</v>
      </c>
      <c r="D18" s="67">
        <v>0</v>
      </c>
      <c r="E18" s="68" t="s">
        <v>42</v>
      </c>
    </row>
    <row r="19" spans="1:5" ht="15" customHeight="1">
      <c r="A19" s="61">
        <v>15</v>
      </c>
      <c r="B19" s="66" t="s">
        <v>53</v>
      </c>
      <c r="C19" s="65" t="s">
        <v>37</v>
      </c>
      <c r="D19" s="67">
        <v>0.5</v>
      </c>
      <c r="E19" s="68" t="s">
        <v>40</v>
      </c>
    </row>
    <row r="20" spans="1:5" ht="15" customHeight="1">
      <c r="A20" s="65">
        <v>16</v>
      </c>
      <c r="B20" s="66" t="s">
        <v>54</v>
      </c>
      <c r="C20" s="65" t="s">
        <v>37</v>
      </c>
      <c r="D20" s="67">
        <v>0.5</v>
      </c>
      <c r="E20" s="68" t="s">
        <v>40</v>
      </c>
    </row>
    <row r="21" spans="1:5" ht="15" customHeight="1">
      <c r="A21" s="61">
        <v>17</v>
      </c>
      <c r="B21" s="66" t="s">
        <v>55</v>
      </c>
      <c r="C21" s="65" t="s">
        <v>34</v>
      </c>
      <c r="D21" s="67">
        <v>2</v>
      </c>
      <c r="E21" s="68" t="s">
        <v>40</v>
      </c>
    </row>
    <row r="22" spans="1:5" ht="15" customHeight="1">
      <c r="A22" s="65">
        <v>18</v>
      </c>
      <c r="B22" s="66" t="s">
        <v>56</v>
      </c>
      <c r="C22" s="65" t="s">
        <v>37</v>
      </c>
      <c r="D22" s="67">
        <v>0.5</v>
      </c>
      <c r="E22" s="68" t="s">
        <v>40</v>
      </c>
    </row>
    <row r="23" spans="1:5" ht="15" customHeight="1">
      <c r="A23" s="61">
        <v>19</v>
      </c>
      <c r="B23" s="66" t="s">
        <v>57</v>
      </c>
      <c r="C23" s="65" t="s">
        <v>37</v>
      </c>
      <c r="D23" s="67">
        <v>0</v>
      </c>
      <c r="E23" s="68" t="s">
        <v>38</v>
      </c>
    </row>
    <row r="24" spans="1:5" ht="15" customHeight="1">
      <c r="A24" s="65">
        <v>20</v>
      </c>
      <c r="B24" s="66" t="s">
        <v>58</v>
      </c>
      <c r="C24" s="65" t="s">
        <v>37</v>
      </c>
      <c r="D24" s="67">
        <v>0.5</v>
      </c>
      <c r="E24" s="68" t="s">
        <v>40</v>
      </c>
    </row>
    <row r="25" spans="1:5" ht="15" customHeight="1">
      <c r="A25" s="69" t="s">
        <v>59</v>
      </c>
      <c r="B25" s="70"/>
      <c r="C25" s="71"/>
      <c r="D25" s="72">
        <v>12.2</v>
      </c>
      <c r="E25" s="73"/>
    </row>
    <row r="26" spans="1:5" ht="15" customHeight="1">
      <c r="A26" s="61">
        <v>21</v>
      </c>
      <c r="B26" s="66" t="s">
        <v>60</v>
      </c>
      <c r="C26" s="65" t="s">
        <v>37</v>
      </c>
      <c r="D26" s="67">
        <v>0.5</v>
      </c>
      <c r="E26" s="68" t="s">
        <v>40</v>
      </c>
    </row>
    <row r="27" spans="1:5" ht="15" customHeight="1">
      <c r="A27" s="65">
        <v>22</v>
      </c>
      <c r="B27" s="66" t="s">
        <v>61</v>
      </c>
      <c r="C27" s="65" t="s">
        <v>37</v>
      </c>
      <c r="D27" s="67">
        <v>0.5</v>
      </c>
      <c r="E27" s="68" t="s">
        <v>40</v>
      </c>
    </row>
    <row r="28" spans="1:5" ht="15" customHeight="1">
      <c r="A28" s="61">
        <v>23</v>
      </c>
      <c r="B28" s="66" t="s">
        <v>62</v>
      </c>
      <c r="C28" s="65" t="s">
        <v>37</v>
      </c>
      <c r="D28" s="67">
        <v>0.5</v>
      </c>
      <c r="E28" s="68" t="s">
        <v>40</v>
      </c>
    </row>
    <row r="29" spans="1:5" ht="15" customHeight="1">
      <c r="A29" s="65">
        <v>24</v>
      </c>
      <c r="B29" s="66" t="s">
        <v>63</v>
      </c>
      <c r="C29" s="65" t="s">
        <v>37</v>
      </c>
      <c r="D29" s="67">
        <v>0.5</v>
      </c>
      <c r="E29" s="68" t="s">
        <v>40</v>
      </c>
    </row>
    <row r="30" spans="1:5" ht="15" customHeight="1">
      <c r="A30" s="61">
        <v>25</v>
      </c>
      <c r="B30" s="66" t="s">
        <v>64</v>
      </c>
      <c r="C30" s="65" t="s">
        <v>37</v>
      </c>
      <c r="D30" s="67">
        <v>0.5</v>
      </c>
      <c r="E30" s="68" t="s">
        <v>40</v>
      </c>
    </row>
    <row r="31" spans="1:5" ht="15" customHeight="1">
      <c r="A31" s="65">
        <v>26</v>
      </c>
      <c r="B31" s="66" t="s">
        <v>65</v>
      </c>
      <c r="C31" s="65" t="s">
        <v>37</v>
      </c>
      <c r="D31" s="67">
        <v>0.5</v>
      </c>
      <c r="E31" s="68" t="s">
        <v>40</v>
      </c>
    </row>
    <row r="32" spans="1:5" ht="15" customHeight="1">
      <c r="A32" s="61">
        <v>27</v>
      </c>
      <c r="B32" s="66" t="s">
        <v>66</v>
      </c>
      <c r="C32" s="65" t="s">
        <v>37</v>
      </c>
      <c r="D32" s="67">
        <v>0.5</v>
      </c>
      <c r="E32" s="68" t="s">
        <v>40</v>
      </c>
    </row>
    <row r="33" spans="1:5" ht="15" customHeight="1">
      <c r="A33" s="65">
        <v>28</v>
      </c>
      <c r="B33" s="66" t="s">
        <v>67</v>
      </c>
      <c r="C33" s="65" t="s">
        <v>37</v>
      </c>
      <c r="D33" s="67">
        <v>0.5</v>
      </c>
      <c r="E33" s="68" t="s">
        <v>40</v>
      </c>
    </row>
    <row r="34" spans="1:5" ht="15" customHeight="1">
      <c r="A34" s="61">
        <v>29</v>
      </c>
      <c r="B34" s="66" t="s">
        <v>68</v>
      </c>
      <c r="C34" s="65" t="s">
        <v>37</v>
      </c>
      <c r="D34" s="67">
        <v>0.5</v>
      </c>
      <c r="E34" s="68" t="s">
        <v>40</v>
      </c>
    </row>
    <row r="35" spans="1:5" ht="15" customHeight="1">
      <c r="A35" s="65">
        <v>30</v>
      </c>
      <c r="B35" s="66" t="s">
        <v>69</v>
      </c>
      <c r="C35" s="65" t="s">
        <v>37</v>
      </c>
      <c r="D35" s="67">
        <v>0.5</v>
      </c>
      <c r="E35" s="68" t="s">
        <v>40</v>
      </c>
    </row>
    <row r="36" spans="1:5" ht="15" customHeight="1">
      <c r="A36" s="61">
        <v>31</v>
      </c>
      <c r="B36" s="66" t="s">
        <v>70</v>
      </c>
      <c r="C36" s="65" t="s">
        <v>37</v>
      </c>
      <c r="D36" s="67">
        <v>0.5</v>
      </c>
      <c r="E36" s="68" t="s">
        <v>40</v>
      </c>
    </row>
    <row r="37" spans="1:5" ht="15" customHeight="1">
      <c r="A37" s="65">
        <v>32</v>
      </c>
      <c r="B37" s="66" t="s">
        <v>71</v>
      </c>
      <c r="C37" s="65" t="s">
        <v>37</v>
      </c>
      <c r="D37" s="67">
        <v>0.5</v>
      </c>
      <c r="E37" s="68" t="s">
        <v>40</v>
      </c>
    </row>
    <row r="38" spans="1:5" ht="15" customHeight="1">
      <c r="A38" s="61">
        <v>33</v>
      </c>
      <c r="B38" s="66" t="s">
        <v>72</v>
      </c>
      <c r="C38" s="65" t="s">
        <v>37</v>
      </c>
      <c r="D38" s="67">
        <v>0.5</v>
      </c>
      <c r="E38" s="68" t="s">
        <v>40</v>
      </c>
    </row>
    <row r="39" spans="1:5" ht="15" customHeight="1">
      <c r="A39" s="65">
        <v>34</v>
      </c>
      <c r="B39" s="66" t="s">
        <v>73</v>
      </c>
      <c r="C39" s="65" t="s">
        <v>74</v>
      </c>
      <c r="D39" s="67">
        <v>9.6</v>
      </c>
      <c r="E39" s="64" t="s">
        <v>35</v>
      </c>
    </row>
    <row r="40" spans="1:5" ht="14.25">
      <c r="A40" s="69" t="s">
        <v>59</v>
      </c>
      <c r="B40" s="70"/>
      <c r="C40" s="71"/>
      <c r="D40" s="72">
        <f>SUM(D26:D39)</f>
        <v>16.1</v>
      </c>
      <c r="E40" s="74"/>
    </row>
    <row r="41" spans="1:5" ht="15" customHeight="1">
      <c r="A41" s="61">
        <v>35</v>
      </c>
      <c r="B41" s="66" t="s">
        <v>75</v>
      </c>
      <c r="C41" s="65" t="s">
        <v>34</v>
      </c>
      <c r="D41" s="67">
        <v>2.4</v>
      </c>
      <c r="E41" s="64" t="s">
        <v>35</v>
      </c>
    </row>
    <row r="42" spans="1:5" ht="15" customHeight="1">
      <c r="A42" s="65">
        <v>36</v>
      </c>
      <c r="B42" s="66" t="s">
        <v>76</v>
      </c>
      <c r="C42" s="65" t="s">
        <v>34</v>
      </c>
      <c r="D42" s="67">
        <v>2</v>
      </c>
      <c r="E42" s="68" t="s">
        <v>40</v>
      </c>
    </row>
    <row r="43" spans="1:5" ht="15" customHeight="1">
      <c r="A43" s="61">
        <v>37</v>
      </c>
      <c r="B43" s="66" t="s">
        <v>77</v>
      </c>
      <c r="C43" s="65" t="s">
        <v>34</v>
      </c>
      <c r="D43" s="67">
        <v>2</v>
      </c>
      <c r="E43" s="68" t="s">
        <v>40</v>
      </c>
    </row>
    <row r="44" spans="1:5" ht="15" customHeight="1">
      <c r="A44" s="65">
        <v>38</v>
      </c>
      <c r="B44" s="66" t="s">
        <v>78</v>
      </c>
      <c r="C44" s="65" t="s">
        <v>37</v>
      </c>
      <c r="D44" s="67">
        <v>0.5</v>
      </c>
      <c r="E44" s="68" t="s">
        <v>40</v>
      </c>
    </row>
    <row r="45" spans="1:5" ht="15" customHeight="1">
      <c r="A45" s="61">
        <v>39</v>
      </c>
      <c r="B45" s="66" t="s">
        <v>79</v>
      </c>
      <c r="C45" s="65" t="s">
        <v>34</v>
      </c>
      <c r="D45" s="67">
        <v>2</v>
      </c>
      <c r="E45" s="68" t="s">
        <v>40</v>
      </c>
    </row>
    <row r="46" spans="1:5" ht="15" customHeight="1">
      <c r="A46" s="65">
        <v>40</v>
      </c>
      <c r="B46" s="66" t="s">
        <v>80</v>
      </c>
      <c r="C46" s="65" t="s">
        <v>37</v>
      </c>
      <c r="D46" s="67">
        <v>0.5</v>
      </c>
      <c r="E46" s="68" t="s">
        <v>40</v>
      </c>
    </row>
    <row r="47" spans="1:5" ht="15" customHeight="1">
      <c r="A47" s="61">
        <v>41</v>
      </c>
      <c r="B47" s="66" t="s">
        <v>81</v>
      </c>
      <c r="C47" s="65" t="s">
        <v>37</v>
      </c>
      <c r="D47" s="67">
        <v>0.5</v>
      </c>
      <c r="E47" s="68" t="s">
        <v>40</v>
      </c>
    </row>
    <row r="48" spans="1:5" ht="15" customHeight="1">
      <c r="A48" s="65">
        <v>42</v>
      </c>
      <c r="B48" s="66" t="s">
        <v>82</v>
      </c>
      <c r="C48" s="65" t="s">
        <v>37</v>
      </c>
      <c r="D48" s="67">
        <v>0.5</v>
      </c>
      <c r="E48" s="68" t="s">
        <v>40</v>
      </c>
    </row>
    <row r="49" spans="1:5" ht="15" customHeight="1">
      <c r="A49" s="61">
        <v>43</v>
      </c>
      <c r="B49" s="66" t="s">
        <v>83</v>
      </c>
      <c r="C49" s="65" t="s">
        <v>34</v>
      </c>
      <c r="D49" s="67">
        <v>2</v>
      </c>
      <c r="E49" s="68" t="s">
        <v>40</v>
      </c>
    </row>
    <row r="50" spans="1:5" ht="15" customHeight="1">
      <c r="A50" s="65">
        <v>44</v>
      </c>
      <c r="B50" s="66" t="s">
        <v>84</v>
      </c>
      <c r="C50" s="65" t="s">
        <v>74</v>
      </c>
      <c r="D50" s="67">
        <v>8</v>
      </c>
      <c r="E50" s="68" t="s">
        <v>40</v>
      </c>
    </row>
    <row r="51" spans="1:5" ht="15" customHeight="1">
      <c r="A51" s="61">
        <v>45</v>
      </c>
      <c r="B51" s="66" t="s">
        <v>85</v>
      </c>
      <c r="C51" s="65" t="s">
        <v>37</v>
      </c>
      <c r="D51" s="67">
        <v>0.5</v>
      </c>
      <c r="E51" s="68" t="s">
        <v>40</v>
      </c>
    </row>
    <row r="52" spans="1:5" ht="15" customHeight="1">
      <c r="A52" s="65">
        <v>46</v>
      </c>
      <c r="B52" s="66" t="s">
        <v>86</v>
      </c>
      <c r="C52" s="65" t="s">
        <v>34</v>
      </c>
      <c r="D52" s="67">
        <v>2</v>
      </c>
      <c r="E52" s="68" t="s">
        <v>40</v>
      </c>
    </row>
    <row r="53" spans="1:5" ht="15" customHeight="1">
      <c r="A53" s="61">
        <v>47</v>
      </c>
      <c r="B53" s="66" t="s">
        <v>87</v>
      </c>
      <c r="C53" s="65" t="s">
        <v>37</v>
      </c>
      <c r="D53" s="67">
        <v>0</v>
      </c>
      <c r="E53" s="68" t="s">
        <v>38</v>
      </c>
    </row>
    <row r="54" spans="1:5" ht="15" customHeight="1">
      <c r="A54" s="65">
        <v>48</v>
      </c>
      <c r="B54" s="66" t="s">
        <v>88</v>
      </c>
      <c r="C54" s="65" t="s">
        <v>37</v>
      </c>
      <c r="D54" s="67">
        <v>0.5</v>
      </c>
      <c r="E54" s="68" t="s">
        <v>40</v>
      </c>
    </row>
    <row r="55" spans="1:5" ht="15" customHeight="1">
      <c r="A55" s="61">
        <v>49</v>
      </c>
      <c r="B55" s="66" t="s">
        <v>89</v>
      </c>
      <c r="C55" s="65" t="s">
        <v>37</v>
      </c>
      <c r="D55" s="67">
        <v>0.5</v>
      </c>
      <c r="E55" s="68" t="s">
        <v>40</v>
      </c>
    </row>
    <row r="56" spans="1:5" ht="15" customHeight="1">
      <c r="A56" s="65">
        <v>50</v>
      </c>
      <c r="B56" s="66" t="s">
        <v>90</v>
      </c>
      <c r="C56" s="65" t="s">
        <v>37</v>
      </c>
      <c r="D56" s="67">
        <v>0.5</v>
      </c>
      <c r="E56" s="68" t="s">
        <v>40</v>
      </c>
    </row>
    <row r="57" spans="1:5" ht="15" customHeight="1">
      <c r="A57" s="61">
        <v>51</v>
      </c>
      <c r="B57" s="66" t="s">
        <v>91</v>
      </c>
      <c r="C57" s="65" t="s">
        <v>37</v>
      </c>
      <c r="D57" s="67">
        <v>0</v>
      </c>
      <c r="E57" s="68" t="s">
        <v>38</v>
      </c>
    </row>
    <row r="58" spans="1:5" ht="15" customHeight="1">
      <c r="A58" s="69" t="s">
        <v>92</v>
      </c>
      <c r="B58" s="70"/>
      <c r="C58" s="71"/>
      <c r="D58" s="72">
        <f>SUM(D41:D57)</f>
        <v>24.4</v>
      </c>
      <c r="E58" s="75"/>
    </row>
    <row r="59" spans="1:5" ht="15" customHeight="1">
      <c r="A59" s="65">
        <v>52</v>
      </c>
      <c r="B59" s="66" t="s">
        <v>93</v>
      </c>
      <c r="C59" s="65" t="s">
        <v>34</v>
      </c>
      <c r="D59" s="67">
        <v>1.2</v>
      </c>
      <c r="E59" s="64" t="s">
        <v>35</v>
      </c>
    </row>
    <row r="60" spans="1:5" ht="15" customHeight="1">
      <c r="A60" s="61">
        <v>53</v>
      </c>
      <c r="B60" s="66" t="s">
        <v>94</v>
      </c>
      <c r="C60" s="65" t="s">
        <v>37</v>
      </c>
      <c r="D60" s="67">
        <v>0.5</v>
      </c>
      <c r="E60" s="68" t="s">
        <v>40</v>
      </c>
    </row>
    <row r="61" spans="1:5" ht="15" customHeight="1">
      <c r="A61" s="65">
        <v>54</v>
      </c>
      <c r="B61" s="66" t="s">
        <v>95</v>
      </c>
      <c r="C61" s="65" t="s">
        <v>37</v>
      </c>
      <c r="D61" s="67">
        <v>0.5</v>
      </c>
      <c r="E61" s="68" t="s">
        <v>40</v>
      </c>
    </row>
    <row r="62" spans="1:5" ht="15" customHeight="1">
      <c r="A62" s="61">
        <v>55</v>
      </c>
      <c r="B62" s="66" t="s">
        <v>96</v>
      </c>
      <c r="C62" s="65" t="s">
        <v>37</v>
      </c>
      <c r="D62" s="67">
        <v>0.5</v>
      </c>
      <c r="E62" s="68" t="s">
        <v>40</v>
      </c>
    </row>
    <row r="63" spans="1:5" ht="15" customHeight="1">
      <c r="A63" s="65">
        <v>56</v>
      </c>
      <c r="B63" s="66" t="s">
        <v>97</v>
      </c>
      <c r="C63" s="65" t="s">
        <v>37</v>
      </c>
      <c r="D63" s="67">
        <v>0</v>
      </c>
      <c r="E63" s="68" t="s">
        <v>98</v>
      </c>
    </row>
    <row r="64" spans="1:5" ht="15" customHeight="1">
      <c r="A64" s="61">
        <v>57</v>
      </c>
      <c r="B64" s="66" t="s">
        <v>99</v>
      </c>
      <c r="C64" s="65" t="s">
        <v>37</v>
      </c>
      <c r="D64" s="67">
        <v>0.5</v>
      </c>
      <c r="E64" s="68" t="s">
        <v>40</v>
      </c>
    </row>
    <row r="65" spans="1:5" ht="15" customHeight="1">
      <c r="A65" s="65">
        <v>58</v>
      </c>
      <c r="B65" s="66" t="s">
        <v>100</v>
      </c>
      <c r="C65" s="65" t="s">
        <v>37</v>
      </c>
      <c r="D65" s="67">
        <v>0.5</v>
      </c>
      <c r="E65" s="68" t="s">
        <v>40</v>
      </c>
    </row>
    <row r="66" spans="1:5" ht="15" customHeight="1">
      <c r="A66" s="61">
        <v>59</v>
      </c>
      <c r="B66" s="66" t="s">
        <v>101</v>
      </c>
      <c r="C66" s="65" t="s">
        <v>37</v>
      </c>
      <c r="D66" s="67">
        <v>0.5</v>
      </c>
      <c r="E66" s="68" t="s">
        <v>40</v>
      </c>
    </row>
    <row r="67" spans="1:5" ht="15" customHeight="1">
      <c r="A67" s="65">
        <v>60</v>
      </c>
      <c r="B67" s="66" t="s">
        <v>102</v>
      </c>
      <c r="C67" s="65" t="s">
        <v>37</v>
      </c>
      <c r="D67" s="67">
        <v>0.5</v>
      </c>
      <c r="E67" s="68" t="s">
        <v>40</v>
      </c>
    </row>
    <row r="68" spans="1:5" ht="15" customHeight="1">
      <c r="A68" s="61">
        <v>61</v>
      </c>
      <c r="B68" s="66" t="s">
        <v>103</v>
      </c>
      <c r="C68" s="65" t="s">
        <v>37</v>
      </c>
      <c r="D68" s="67">
        <v>0.5</v>
      </c>
      <c r="E68" s="68" t="s">
        <v>40</v>
      </c>
    </row>
    <row r="69" spans="1:5" ht="15" customHeight="1">
      <c r="A69" s="65">
        <v>62</v>
      </c>
      <c r="B69" s="66" t="s">
        <v>104</v>
      </c>
      <c r="C69" s="65" t="s">
        <v>37</v>
      </c>
      <c r="D69" s="67">
        <v>0.5</v>
      </c>
      <c r="E69" s="68" t="s">
        <v>40</v>
      </c>
    </row>
    <row r="70" spans="1:5" ht="15" customHeight="1">
      <c r="A70" s="61">
        <v>63</v>
      </c>
      <c r="B70" s="66" t="s">
        <v>105</v>
      </c>
      <c r="C70" s="65" t="s">
        <v>37</v>
      </c>
      <c r="D70" s="67">
        <v>0.5</v>
      </c>
      <c r="E70" s="68" t="s">
        <v>40</v>
      </c>
    </row>
    <row r="71" spans="1:5" ht="15" customHeight="1">
      <c r="A71" s="65">
        <v>64</v>
      </c>
      <c r="B71" s="66" t="s">
        <v>106</v>
      </c>
      <c r="C71" s="65" t="s">
        <v>37</v>
      </c>
      <c r="D71" s="67">
        <v>0.5</v>
      </c>
      <c r="E71" s="68" t="s">
        <v>40</v>
      </c>
    </row>
    <row r="72" spans="1:5" ht="15" customHeight="1">
      <c r="A72" s="61">
        <v>65</v>
      </c>
      <c r="B72" s="66" t="s">
        <v>107</v>
      </c>
      <c r="C72" s="65" t="s">
        <v>37</v>
      </c>
      <c r="D72" s="67">
        <v>0.5</v>
      </c>
      <c r="E72" s="68" t="s">
        <v>40</v>
      </c>
    </row>
    <row r="73" spans="1:5" ht="15" customHeight="1">
      <c r="A73" s="65">
        <v>66</v>
      </c>
      <c r="B73" s="66" t="s">
        <v>108</v>
      </c>
      <c r="C73" s="65" t="s">
        <v>37</v>
      </c>
      <c r="D73" s="67">
        <v>0.5</v>
      </c>
      <c r="E73" s="68" t="s">
        <v>40</v>
      </c>
    </row>
    <row r="74" spans="1:5" ht="15" customHeight="1">
      <c r="A74" s="61">
        <v>67</v>
      </c>
      <c r="B74" s="66" t="s">
        <v>109</v>
      </c>
      <c r="C74" s="65" t="s">
        <v>37</v>
      </c>
      <c r="D74" s="67">
        <v>0.5</v>
      </c>
      <c r="E74" s="68" t="s">
        <v>40</v>
      </c>
    </row>
    <row r="75" spans="1:5" ht="15" customHeight="1">
      <c r="A75" s="65">
        <v>68</v>
      </c>
      <c r="B75" s="66" t="s">
        <v>110</v>
      </c>
      <c r="C75" s="65" t="s">
        <v>37</v>
      </c>
      <c r="D75" s="67">
        <v>0</v>
      </c>
      <c r="E75" s="68" t="s">
        <v>98</v>
      </c>
    </row>
    <row r="76" spans="1:5" ht="15" customHeight="1">
      <c r="A76" s="61">
        <v>69</v>
      </c>
      <c r="B76" s="66" t="s">
        <v>111</v>
      </c>
      <c r="C76" s="65" t="s">
        <v>37</v>
      </c>
      <c r="D76" s="67">
        <v>0.5</v>
      </c>
      <c r="E76" s="68" t="s">
        <v>40</v>
      </c>
    </row>
    <row r="77" spans="1:5" ht="15" customHeight="1">
      <c r="A77" s="65">
        <v>70</v>
      </c>
      <c r="B77" s="66" t="s">
        <v>112</v>
      </c>
      <c r="C77" s="65" t="s">
        <v>37</v>
      </c>
      <c r="D77" s="67">
        <v>0.5</v>
      </c>
      <c r="E77" s="68" t="s">
        <v>40</v>
      </c>
    </row>
    <row r="78" spans="1:5" ht="15" customHeight="1">
      <c r="A78" s="61">
        <v>71</v>
      </c>
      <c r="B78" s="66" t="s">
        <v>113</v>
      </c>
      <c r="C78" s="65" t="s">
        <v>37</v>
      </c>
      <c r="D78" s="67">
        <v>0.5</v>
      </c>
      <c r="E78" s="68" t="s">
        <v>40</v>
      </c>
    </row>
    <row r="79" spans="1:5" ht="15" customHeight="1">
      <c r="A79" s="65">
        <v>72</v>
      </c>
      <c r="B79" s="66" t="s">
        <v>114</v>
      </c>
      <c r="C79" s="65" t="s">
        <v>37</v>
      </c>
      <c r="D79" s="67">
        <v>0.5</v>
      </c>
      <c r="E79" s="68" t="s">
        <v>40</v>
      </c>
    </row>
    <row r="80" spans="1:5" ht="15" customHeight="1">
      <c r="A80" s="61">
        <v>73</v>
      </c>
      <c r="B80" s="66" t="s">
        <v>115</v>
      </c>
      <c r="C80" s="65" t="s">
        <v>37</v>
      </c>
      <c r="D80" s="67">
        <v>0.5</v>
      </c>
      <c r="E80" s="68" t="s">
        <v>40</v>
      </c>
    </row>
    <row r="81" spans="1:5" ht="15" customHeight="1">
      <c r="A81" s="69" t="s">
        <v>59</v>
      </c>
      <c r="B81" s="70"/>
      <c r="C81" s="71"/>
      <c r="D81" s="72">
        <f>SUM(D59:D80)</f>
        <v>10.7</v>
      </c>
      <c r="E81" s="75"/>
    </row>
    <row r="82" spans="1:5" ht="15" customHeight="1">
      <c r="A82" s="65">
        <v>74</v>
      </c>
      <c r="B82" s="66" t="s">
        <v>116</v>
      </c>
      <c r="C82" s="65" t="s">
        <v>34</v>
      </c>
      <c r="D82" s="67">
        <v>1.2</v>
      </c>
      <c r="E82" s="64" t="s">
        <v>35</v>
      </c>
    </row>
    <row r="83" spans="1:5" ht="15" customHeight="1">
      <c r="A83" s="61">
        <v>75</v>
      </c>
      <c r="B83" s="66" t="s">
        <v>117</v>
      </c>
      <c r="C83" s="65" t="s">
        <v>37</v>
      </c>
      <c r="D83" s="67">
        <v>0.5</v>
      </c>
      <c r="E83" s="68" t="s">
        <v>40</v>
      </c>
    </row>
    <row r="84" spans="1:5" ht="15" customHeight="1">
      <c r="A84" s="65">
        <v>76</v>
      </c>
      <c r="B84" s="66" t="s">
        <v>118</v>
      </c>
      <c r="C84" s="65" t="s">
        <v>37</v>
      </c>
      <c r="D84" s="67">
        <v>0.5</v>
      </c>
      <c r="E84" s="68" t="s">
        <v>40</v>
      </c>
    </row>
    <row r="85" spans="1:5" ht="15" customHeight="1">
      <c r="A85" s="61">
        <v>77</v>
      </c>
      <c r="B85" s="66" t="s">
        <v>119</v>
      </c>
      <c r="C85" s="65" t="s">
        <v>37</v>
      </c>
      <c r="D85" s="67">
        <v>0.5</v>
      </c>
      <c r="E85" s="68" t="s">
        <v>40</v>
      </c>
    </row>
    <row r="86" spans="1:5" ht="15" customHeight="1">
      <c r="A86" s="65">
        <v>78</v>
      </c>
      <c r="B86" s="66" t="s">
        <v>120</v>
      </c>
      <c r="C86" s="65" t="s">
        <v>34</v>
      </c>
      <c r="D86" s="67">
        <v>2</v>
      </c>
      <c r="E86" s="68" t="s">
        <v>40</v>
      </c>
    </row>
    <row r="87" spans="1:5" ht="15" customHeight="1">
      <c r="A87" s="61">
        <v>79</v>
      </c>
      <c r="B87" s="66" t="s">
        <v>121</v>
      </c>
      <c r="C87" s="65" t="s">
        <v>37</v>
      </c>
      <c r="D87" s="67">
        <v>0.5</v>
      </c>
      <c r="E87" s="68" t="s">
        <v>40</v>
      </c>
    </row>
    <row r="88" spans="1:5" ht="15" customHeight="1">
      <c r="A88" s="65">
        <v>80</v>
      </c>
      <c r="B88" s="66" t="s">
        <v>122</v>
      </c>
      <c r="C88" s="65" t="s">
        <v>37</v>
      </c>
      <c r="D88" s="67">
        <v>0.5</v>
      </c>
      <c r="E88" s="68" t="s">
        <v>40</v>
      </c>
    </row>
    <row r="89" spans="1:5" ht="15" customHeight="1">
      <c r="A89" s="61">
        <v>81</v>
      </c>
      <c r="B89" s="66" t="s">
        <v>123</v>
      </c>
      <c r="C89" s="65" t="s">
        <v>37</v>
      </c>
      <c r="D89" s="67">
        <v>0.5</v>
      </c>
      <c r="E89" s="68" t="s">
        <v>40</v>
      </c>
    </row>
    <row r="90" spans="1:5" ht="15" customHeight="1">
      <c r="A90" s="65">
        <v>82</v>
      </c>
      <c r="B90" s="66" t="s">
        <v>124</v>
      </c>
      <c r="C90" s="65" t="s">
        <v>34</v>
      </c>
      <c r="D90" s="67">
        <v>2</v>
      </c>
      <c r="E90" s="68" t="s">
        <v>40</v>
      </c>
    </row>
    <row r="91" spans="1:5" ht="15" customHeight="1">
      <c r="A91" s="61">
        <v>83</v>
      </c>
      <c r="B91" s="66" t="s">
        <v>125</v>
      </c>
      <c r="C91" s="65" t="s">
        <v>37</v>
      </c>
      <c r="D91" s="67">
        <v>0.5</v>
      </c>
      <c r="E91" s="68" t="s">
        <v>40</v>
      </c>
    </row>
    <row r="92" spans="1:5" ht="15" customHeight="1">
      <c r="A92" s="65">
        <v>84</v>
      </c>
      <c r="B92" s="66" t="s">
        <v>126</v>
      </c>
      <c r="C92" s="65" t="s">
        <v>37</v>
      </c>
      <c r="D92" s="67">
        <v>0.5</v>
      </c>
      <c r="E92" s="68" t="s">
        <v>40</v>
      </c>
    </row>
    <row r="93" spans="1:5" ht="15" customHeight="1">
      <c r="A93" s="69" t="s">
        <v>59</v>
      </c>
      <c r="B93" s="70"/>
      <c r="C93" s="71"/>
      <c r="D93" s="72">
        <f>SUM(D82:D92)</f>
        <v>9.2</v>
      </c>
      <c r="E93" s="75"/>
    </row>
    <row r="94" spans="1:5" ht="15" customHeight="1">
      <c r="A94" s="61">
        <v>85</v>
      </c>
      <c r="B94" s="66" t="s">
        <v>127</v>
      </c>
      <c r="C94" s="76" t="s">
        <v>34</v>
      </c>
      <c r="D94" s="67">
        <v>0.6</v>
      </c>
      <c r="E94" s="64" t="s">
        <v>128</v>
      </c>
    </row>
    <row r="95" spans="1:5" ht="15" customHeight="1">
      <c r="A95" s="65">
        <v>86</v>
      </c>
      <c r="B95" s="66" t="s">
        <v>129</v>
      </c>
      <c r="C95" s="65" t="s">
        <v>37</v>
      </c>
      <c r="D95" s="67">
        <v>0.5</v>
      </c>
      <c r="E95" s="68" t="s">
        <v>40</v>
      </c>
    </row>
    <row r="96" spans="1:5" ht="15" customHeight="1">
      <c r="A96" s="61">
        <v>87</v>
      </c>
      <c r="B96" s="66" t="s">
        <v>130</v>
      </c>
      <c r="C96" s="65" t="s">
        <v>37</v>
      </c>
      <c r="D96" s="67">
        <v>0.5</v>
      </c>
      <c r="E96" s="68" t="s">
        <v>40</v>
      </c>
    </row>
    <row r="97" spans="1:5" ht="15" customHeight="1">
      <c r="A97" s="65">
        <v>88</v>
      </c>
      <c r="B97" s="66" t="s">
        <v>131</v>
      </c>
      <c r="C97" s="65" t="s">
        <v>132</v>
      </c>
      <c r="D97" s="67">
        <v>5</v>
      </c>
      <c r="E97" s="68" t="s">
        <v>40</v>
      </c>
    </row>
    <row r="98" spans="1:5" ht="15" customHeight="1">
      <c r="A98" s="61">
        <v>89</v>
      </c>
      <c r="B98" s="66" t="s">
        <v>133</v>
      </c>
      <c r="C98" s="65" t="s">
        <v>37</v>
      </c>
      <c r="D98" s="67">
        <v>0.5</v>
      </c>
      <c r="E98" s="68" t="s">
        <v>40</v>
      </c>
    </row>
    <row r="99" spans="1:5" ht="15" customHeight="1">
      <c r="A99" s="65">
        <v>90</v>
      </c>
      <c r="B99" s="66" t="s">
        <v>134</v>
      </c>
      <c r="C99" s="65" t="s">
        <v>37</v>
      </c>
      <c r="D99" s="67">
        <v>0.5</v>
      </c>
      <c r="E99" s="68" t="s">
        <v>40</v>
      </c>
    </row>
    <row r="100" spans="1:5" ht="15" customHeight="1">
      <c r="A100" s="61">
        <v>91</v>
      </c>
      <c r="B100" s="66" t="s">
        <v>135</v>
      </c>
      <c r="C100" s="65" t="s">
        <v>37</v>
      </c>
      <c r="D100" s="67">
        <v>0.5</v>
      </c>
      <c r="E100" s="68" t="s">
        <v>40</v>
      </c>
    </row>
    <row r="101" spans="1:5" ht="15" customHeight="1">
      <c r="A101" s="65">
        <v>92</v>
      </c>
      <c r="B101" s="66" t="s">
        <v>136</v>
      </c>
      <c r="C101" s="65" t="s">
        <v>74</v>
      </c>
      <c r="D101" s="67">
        <v>8</v>
      </c>
      <c r="E101" s="68" t="s">
        <v>40</v>
      </c>
    </row>
    <row r="102" spans="1:5" ht="15" customHeight="1">
      <c r="A102" s="61">
        <v>93</v>
      </c>
      <c r="B102" s="66" t="s">
        <v>137</v>
      </c>
      <c r="C102" s="65" t="s">
        <v>34</v>
      </c>
      <c r="D102" s="67">
        <v>2</v>
      </c>
      <c r="E102" s="68" t="s">
        <v>40</v>
      </c>
    </row>
    <row r="103" spans="1:5" ht="15" customHeight="1">
      <c r="A103" s="65">
        <v>94</v>
      </c>
      <c r="B103" s="66" t="s">
        <v>138</v>
      </c>
      <c r="C103" s="65" t="s">
        <v>37</v>
      </c>
      <c r="D103" s="67">
        <v>0.5</v>
      </c>
      <c r="E103" s="68" t="s">
        <v>40</v>
      </c>
    </row>
    <row r="104" spans="1:5" ht="15" customHeight="1">
      <c r="A104" s="61">
        <v>95</v>
      </c>
      <c r="B104" s="66" t="s">
        <v>139</v>
      </c>
      <c r="C104" s="65" t="s">
        <v>37</v>
      </c>
      <c r="D104" s="67">
        <v>0.5</v>
      </c>
      <c r="E104" s="68" t="s">
        <v>40</v>
      </c>
    </row>
    <row r="105" spans="1:5" ht="15" customHeight="1">
      <c r="A105" s="77"/>
      <c r="B105" s="66" t="s">
        <v>140</v>
      </c>
      <c r="C105" s="65" t="s">
        <v>37</v>
      </c>
      <c r="D105" s="67">
        <v>0.5</v>
      </c>
      <c r="E105" s="68" t="s">
        <v>40</v>
      </c>
    </row>
    <row r="106" spans="1:5" ht="15" customHeight="1">
      <c r="A106" s="65">
        <v>96</v>
      </c>
      <c r="B106" s="66" t="s">
        <v>141</v>
      </c>
      <c r="C106" s="65" t="s">
        <v>37</v>
      </c>
      <c r="D106" s="67">
        <v>0.5</v>
      </c>
      <c r="E106" s="78" t="s">
        <v>40</v>
      </c>
    </row>
    <row r="107" spans="1:5" ht="15" customHeight="1">
      <c r="A107" s="61">
        <v>97</v>
      </c>
      <c r="B107" s="66" t="s">
        <v>142</v>
      </c>
      <c r="C107" s="65" t="s">
        <v>37</v>
      </c>
      <c r="D107" s="67">
        <v>0</v>
      </c>
      <c r="E107" s="68" t="s">
        <v>38</v>
      </c>
    </row>
    <row r="108" spans="1:5" ht="15" customHeight="1">
      <c r="A108" s="65">
        <v>98</v>
      </c>
      <c r="B108" s="66" t="s">
        <v>143</v>
      </c>
      <c r="C108" s="65" t="s">
        <v>37</v>
      </c>
      <c r="D108" s="67">
        <v>0.5</v>
      </c>
      <c r="E108" s="68" t="s">
        <v>40</v>
      </c>
    </row>
    <row r="109" spans="1:5" ht="15" customHeight="1">
      <c r="A109" s="61">
        <v>99</v>
      </c>
      <c r="B109" s="66" t="s">
        <v>144</v>
      </c>
      <c r="C109" s="65" t="s">
        <v>37</v>
      </c>
      <c r="D109" s="67">
        <v>0.5</v>
      </c>
      <c r="E109" s="68" t="s">
        <v>40</v>
      </c>
    </row>
    <row r="110" spans="1:5" ht="15" customHeight="1">
      <c r="A110" s="69" t="s">
        <v>59</v>
      </c>
      <c r="B110" s="70"/>
      <c r="C110" s="71"/>
      <c r="D110" s="72">
        <f>SUM(D94:D109)</f>
        <v>21.1</v>
      </c>
      <c r="E110" s="75"/>
    </row>
    <row r="111" spans="1:5" ht="15" customHeight="1">
      <c r="A111" s="65">
        <v>100</v>
      </c>
      <c r="B111" s="66" t="s">
        <v>145</v>
      </c>
      <c r="C111" s="65" t="s">
        <v>37</v>
      </c>
      <c r="D111" s="67">
        <v>0.5</v>
      </c>
      <c r="E111" s="68" t="s">
        <v>40</v>
      </c>
    </row>
    <row r="112" spans="1:5" ht="15" customHeight="1">
      <c r="A112" s="61">
        <v>101</v>
      </c>
      <c r="B112" s="66" t="s">
        <v>146</v>
      </c>
      <c r="C112" s="65" t="s">
        <v>37</v>
      </c>
      <c r="D112" s="67">
        <v>0.5</v>
      </c>
      <c r="E112" s="68" t="s">
        <v>40</v>
      </c>
    </row>
    <row r="113" spans="1:5" ht="15" customHeight="1">
      <c r="A113" s="65">
        <v>102</v>
      </c>
      <c r="B113" s="66" t="s">
        <v>147</v>
      </c>
      <c r="C113" s="65" t="s">
        <v>37</v>
      </c>
      <c r="D113" s="67">
        <v>0.5</v>
      </c>
      <c r="E113" s="68" t="s">
        <v>40</v>
      </c>
    </row>
    <row r="114" spans="1:5" ht="15" customHeight="1">
      <c r="A114" s="61">
        <v>103</v>
      </c>
      <c r="B114" s="66" t="s">
        <v>148</v>
      </c>
      <c r="C114" s="65" t="s">
        <v>37</v>
      </c>
      <c r="D114" s="67">
        <v>0.5</v>
      </c>
      <c r="E114" s="68" t="s">
        <v>40</v>
      </c>
    </row>
    <row r="115" spans="1:5" ht="15" customHeight="1">
      <c r="A115" s="65">
        <v>104</v>
      </c>
      <c r="B115" s="66" t="s">
        <v>149</v>
      </c>
      <c r="C115" s="65" t="s">
        <v>37</v>
      </c>
      <c r="D115" s="67">
        <v>0.5</v>
      </c>
      <c r="E115" s="68" t="s">
        <v>40</v>
      </c>
    </row>
    <row r="116" spans="1:5" ht="15" customHeight="1">
      <c r="A116" s="61">
        <v>105</v>
      </c>
      <c r="B116" s="66" t="s">
        <v>150</v>
      </c>
      <c r="C116" s="65" t="s">
        <v>37</v>
      </c>
      <c r="D116" s="67">
        <v>0.5</v>
      </c>
      <c r="E116" s="68" t="s">
        <v>40</v>
      </c>
    </row>
    <row r="117" spans="1:5" ht="15" customHeight="1">
      <c r="A117" s="65">
        <v>106</v>
      </c>
      <c r="B117" s="66" t="s">
        <v>151</v>
      </c>
      <c r="C117" s="65" t="s">
        <v>37</v>
      </c>
      <c r="D117" s="67">
        <v>0.5</v>
      </c>
      <c r="E117" s="68" t="s">
        <v>40</v>
      </c>
    </row>
    <row r="118" spans="1:5" ht="15" customHeight="1">
      <c r="A118" s="61">
        <v>107</v>
      </c>
      <c r="B118" s="66" t="s">
        <v>152</v>
      </c>
      <c r="C118" s="65" t="s">
        <v>37</v>
      </c>
      <c r="D118" s="67">
        <v>0.5</v>
      </c>
      <c r="E118" s="68" t="s">
        <v>40</v>
      </c>
    </row>
    <row r="119" spans="1:5" ht="15" customHeight="1">
      <c r="A119" s="65">
        <v>108</v>
      </c>
      <c r="B119" s="66" t="s">
        <v>153</v>
      </c>
      <c r="C119" s="65" t="s">
        <v>37</v>
      </c>
      <c r="D119" s="67">
        <v>0.5</v>
      </c>
      <c r="E119" s="78" t="s">
        <v>40</v>
      </c>
    </row>
    <row r="120" spans="1:5" ht="15" customHeight="1">
      <c r="A120" s="79">
        <v>109</v>
      </c>
      <c r="B120" s="66" t="s">
        <v>154</v>
      </c>
      <c r="C120" s="80" t="s">
        <v>34</v>
      </c>
      <c r="D120" s="67">
        <v>0.6</v>
      </c>
      <c r="E120" s="81" t="s">
        <v>128</v>
      </c>
    </row>
    <row r="121" spans="1:5" ht="15" customHeight="1">
      <c r="A121" s="69" t="s">
        <v>59</v>
      </c>
      <c r="B121" s="70"/>
      <c r="C121" s="71"/>
      <c r="D121" s="72">
        <v>5.1</v>
      </c>
      <c r="E121" s="82"/>
    </row>
    <row r="122" spans="1:5" ht="15" customHeight="1">
      <c r="A122" s="61">
        <v>110</v>
      </c>
      <c r="B122" s="66" t="s">
        <v>155</v>
      </c>
      <c r="C122" s="65" t="s">
        <v>34</v>
      </c>
      <c r="D122" s="67">
        <v>1.2</v>
      </c>
      <c r="E122" s="64" t="s">
        <v>128</v>
      </c>
    </row>
    <row r="123" spans="1:5" ht="15" customHeight="1">
      <c r="A123" s="65">
        <v>111</v>
      </c>
      <c r="B123" s="66" t="s">
        <v>156</v>
      </c>
      <c r="C123" s="65" t="s">
        <v>37</v>
      </c>
      <c r="D123" s="67">
        <v>0.5</v>
      </c>
      <c r="E123" s="68" t="s">
        <v>40</v>
      </c>
    </row>
    <row r="124" spans="1:5" ht="15" customHeight="1">
      <c r="A124" s="61">
        <v>112</v>
      </c>
      <c r="B124" s="66" t="s">
        <v>157</v>
      </c>
      <c r="C124" s="65" t="s">
        <v>37</v>
      </c>
      <c r="D124" s="67">
        <v>0.5</v>
      </c>
      <c r="E124" s="68" t="s">
        <v>40</v>
      </c>
    </row>
    <row r="125" spans="1:5" ht="15" customHeight="1">
      <c r="A125" s="65">
        <v>113</v>
      </c>
      <c r="B125" s="66" t="s">
        <v>158</v>
      </c>
      <c r="C125" s="65" t="s">
        <v>37</v>
      </c>
      <c r="D125" s="67">
        <v>0.5</v>
      </c>
      <c r="E125" s="68" t="s">
        <v>40</v>
      </c>
    </row>
    <row r="126" spans="1:5" ht="15" customHeight="1">
      <c r="A126" s="61">
        <v>114</v>
      </c>
      <c r="B126" s="66" t="s">
        <v>159</v>
      </c>
      <c r="C126" s="65" t="s">
        <v>37</v>
      </c>
      <c r="D126" s="67">
        <v>0.5</v>
      </c>
      <c r="E126" s="68" t="s">
        <v>40</v>
      </c>
    </row>
    <row r="127" spans="1:5" ht="15" customHeight="1">
      <c r="A127" s="65">
        <v>115</v>
      </c>
      <c r="B127" s="66" t="s">
        <v>160</v>
      </c>
      <c r="C127" s="65" t="s">
        <v>37</v>
      </c>
      <c r="D127" s="67">
        <v>0.5</v>
      </c>
      <c r="E127" s="68" t="s">
        <v>40</v>
      </c>
    </row>
    <row r="128" spans="1:5" ht="15" customHeight="1">
      <c r="A128" s="61">
        <v>116</v>
      </c>
      <c r="B128" s="66" t="s">
        <v>161</v>
      </c>
      <c r="C128" s="65" t="s">
        <v>37</v>
      </c>
      <c r="D128" s="67">
        <v>0.5</v>
      </c>
      <c r="E128" s="68" t="s">
        <v>40</v>
      </c>
    </row>
    <row r="129" spans="1:5" ht="15" customHeight="1">
      <c r="A129" s="65">
        <v>117</v>
      </c>
      <c r="B129" s="66" t="s">
        <v>162</v>
      </c>
      <c r="C129" s="65" t="s">
        <v>37</v>
      </c>
      <c r="D129" s="67">
        <v>0.5</v>
      </c>
      <c r="E129" s="68" t="s">
        <v>40</v>
      </c>
    </row>
    <row r="130" spans="1:5" ht="15" customHeight="1">
      <c r="A130" s="61">
        <v>118</v>
      </c>
      <c r="B130" s="66" t="s">
        <v>163</v>
      </c>
      <c r="C130" s="65" t="s">
        <v>37</v>
      </c>
      <c r="D130" s="67">
        <v>0.5</v>
      </c>
      <c r="E130" s="68" t="s">
        <v>40</v>
      </c>
    </row>
    <row r="131" spans="1:5" ht="15" customHeight="1">
      <c r="A131" s="65">
        <v>119</v>
      </c>
      <c r="B131" s="66" t="s">
        <v>164</v>
      </c>
      <c r="C131" s="65" t="s">
        <v>37</v>
      </c>
      <c r="D131" s="67">
        <v>0.5</v>
      </c>
      <c r="E131" s="68" t="s">
        <v>40</v>
      </c>
    </row>
    <row r="132" spans="1:5" ht="15" customHeight="1">
      <c r="A132" s="61">
        <v>120</v>
      </c>
      <c r="B132" s="66" t="s">
        <v>165</v>
      </c>
      <c r="C132" s="65" t="s">
        <v>37</v>
      </c>
      <c r="D132" s="67">
        <v>0.5</v>
      </c>
      <c r="E132" s="68" t="s">
        <v>40</v>
      </c>
    </row>
    <row r="133" spans="1:5" ht="15" customHeight="1">
      <c r="A133" s="65">
        <v>121</v>
      </c>
      <c r="B133" s="66" t="s">
        <v>166</v>
      </c>
      <c r="C133" s="65" t="s">
        <v>37</v>
      </c>
      <c r="D133" s="67">
        <v>0.5</v>
      </c>
      <c r="E133" s="68" t="s">
        <v>40</v>
      </c>
    </row>
    <row r="134" spans="1:5" ht="15" customHeight="1">
      <c r="A134" s="61">
        <v>122</v>
      </c>
      <c r="B134" s="66" t="s">
        <v>167</v>
      </c>
      <c r="C134" s="65" t="s">
        <v>132</v>
      </c>
      <c r="D134" s="67">
        <v>5</v>
      </c>
      <c r="E134" s="68" t="s">
        <v>168</v>
      </c>
    </row>
    <row r="135" spans="1:5" ht="15" customHeight="1">
      <c r="A135" s="65">
        <v>123</v>
      </c>
      <c r="B135" s="66" t="s">
        <v>169</v>
      </c>
      <c r="C135" s="65" t="s">
        <v>37</v>
      </c>
      <c r="D135" s="67">
        <v>0.5</v>
      </c>
      <c r="E135" s="68" t="s">
        <v>40</v>
      </c>
    </row>
    <row r="136" spans="1:5" ht="15" customHeight="1">
      <c r="A136" s="61">
        <v>124</v>
      </c>
      <c r="B136" s="66" t="s">
        <v>170</v>
      </c>
      <c r="C136" s="65" t="s">
        <v>37</v>
      </c>
      <c r="D136" s="67">
        <v>0.5</v>
      </c>
      <c r="E136" s="68" t="s">
        <v>40</v>
      </c>
    </row>
    <row r="137" spans="1:5" ht="15" customHeight="1">
      <c r="A137" s="65">
        <v>125</v>
      </c>
      <c r="B137" s="66" t="s">
        <v>171</v>
      </c>
      <c r="C137" s="65" t="s">
        <v>34</v>
      </c>
      <c r="D137" s="67">
        <v>2</v>
      </c>
      <c r="E137" s="68" t="s">
        <v>40</v>
      </c>
    </row>
    <row r="138" spans="1:5" ht="15" customHeight="1">
      <c r="A138" s="61">
        <v>126</v>
      </c>
      <c r="B138" s="66" t="s">
        <v>172</v>
      </c>
      <c r="C138" s="65" t="s">
        <v>37</v>
      </c>
      <c r="D138" s="67">
        <v>0.5</v>
      </c>
      <c r="E138" s="68" t="s">
        <v>40</v>
      </c>
    </row>
    <row r="139" spans="1:5" ht="15" customHeight="1">
      <c r="A139" s="65">
        <v>127</v>
      </c>
      <c r="B139" s="66" t="s">
        <v>173</v>
      </c>
      <c r="C139" s="65" t="s">
        <v>34</v>
      </c>
      <c r="D139" s="67">
        <v>2</v>
      </c>
      <c r="E139" s="68" t="s">
        <v>40</v>
      </c>
    </row>
    <row r="140" spans="1:5" ht="15" customHeight="1">
      <c r="A140" s="61">
        <v>128</v>
      </c>
      <c r="B140" s="66" t="s">
        <v>174</v>
      </c>
      <c r="C140" s="65" t="s">
        <v>37</v>
      </c>
      <c r="D140" s="67">
        <v>0.5</v>
      </c>
      <c r="E140" s="68" t="s">
        <v>40</v>
      </c>
    </row>
    <row r="141" spans="1:5" ht="15" customHeight="1">
      <c r="A141" s="65">
        <v>129</v>
      </c>
      <c r="B141" s="66" t="s">
        <v>175</v>
      </c>
      <c r="C141" s="65" t="s">
        <v>34</v>
      </c>
      <c r="D141" s="67">
        <v>2</v>
      </c>
      <c r="E141" s="68" t="s">
        <v>40</v>
      </c>
    </row>
    <row r="142" spans="1:5" ht="15" customHeight="1">
      <c r="A142" s="61">
        <v>130</v>
      </c>
      <c r="B142" s="66" t="s">
        <v>176</v>
      </c>
      <c r="C142" s="65" t="s">
        <v>37</v>
      </c>
      <c r="D142" s="67">
        <v>0.5</v>
      </c>
      <c r="E142" s="68" t="s">
        <v>40</v>
      </c>
    </row>
    <row r="143" spans="1:5" ht="15" customHeight="1">
      <c r="A143" s="69" t="s">
        <v>59</v>
      </c>
      <c r="B143" s="70"/>
      <c r="C143" s="71"/>
      <c r="D143" s="72">
        <f>SUM(D122:D142)</f>
        <v>20.2</v>
      </c>
      <c r="E143" s="75"/>
    </row>
    <row r="144" spans="1:5" ht="15" customHeight="1">
      <c r="A144" s="61">
        <v>131</v>
      </c>
      <c r="B144" s="66" t="s">
        <v>177</v>
      </c>
      <c r="C144" s="65" t="s">
        <v>37</v>
      </c>
      <c r="D144" s="67">
        <v>0.5</v>
      </c>
      <c r="E144" s="68" t="s">
        <v>40</v>
      </c>
    </row>
    <row r="145" spans="1:5" ht="15" customHeight="1">
      <c r="A145" s="65">
        <v>132</v>
      </c>
      <c r="B145" s="66" t="s">
        <v>178</v>
      </c>
      <c r="C145" s="65" t="s">
        <v>37</v>
      </c>
      <c r="D145" s="67">
        <v>0.5</v>
      </c>
      <c r="E145" s="68" t="s">
        <v>40</v>
      </c>
    </row>
    <row r="146" spans="1:5" ht="15" customHeight="1">
      <c r="A146" s="61">
        <v>133</v>
      </c>
      <c r="B146" s="66" t="s">
        <v>179</v>
      </c>
      <c r="C146" s="65" t="s">
        <v>37</v>
      </c>
      <c r="D146" s="67">
        <v>0.5</v>
      </c>
      <c r="E146" s="68" t="s">
        <v>40</v>
      </c>
    </row>
    <row r="147" spans="1:5" ht="15" customHeight="1">
      <c r="A147" s="65">
        <v>134</v>
      </c>
      <c r="B147" s="66" t="s">
        <v>180</v>
      </c>
      <c r="C147" s="65" t="s">
        <v>37</v>
      </c>
      <c r="D147" s="67">
        <v>0.5</v>
      </c>
      <c r="E147" s="68" t="s">
        <v>40</v>
      </c>
    </row>
    <row r="148" spans="1:5" ht="15" customHeight="1">
      <c r="A148" s="61">
        <v>135</v>
      </c>
      <c r="B148" s="66" t="s">
        <v>181</v>
      </c>
      <c r="C148" s="65" t="s">
        <v>37</v>
      </c>
      <c r="D148" s="67">
        <v>0.5</v>
      </c>
      <c r="E148" s="68" t="s">
        <v>40</v>
      </c>
    </row>
    <row r="149" spans="1:5" ht="15" customHeight="1">
      <c r="A149" s="65">
        <v>136</v>
      </c>
      <c r="B149" s="66" t="s">
        <v>182</v>
      </c>
      <c r="C149" s="65" t="s">
        <v>37</v>
      </c>
      <c r="D149" s="67">
        <v>0.5</v>
      </c>
      <c r="E149" s="68" t="s">
        <v>40</v>
      </c>
    </row>
    <row r="150" spans="1:5" ht="15" customHeight="1">
      <c r="A150" s="61">
        <v>137</v>
      </c>
      <c r="B150" s="66" t="s">
        <v>183</v>
      </c>
      <c r="C150" s="65" t="s">
        <v>34</v>
      </c>
      <c r="D150" s="67">
        <v>2</v>
      </c>
      <c r="E150" s="68" t="s">
        <v>40</v>
      </c>
    </row>
    <row r="151" spans="1:5" ht="15" customHeight="1">
      <c r="A151" s="65">
        <v>138</v>
      </c>
      <c r="B151" s="66" t="s">
        <v>184</v>
      </c>
      <c r="C151" s="65" t="s">
        <v>37</v>
      </c>
      <c r="D151" s="67">
        <v>0.5</v>
      </c>
      <c r="E151" s="68" t="s">
        <v>40</v>
      </c>
    </row>
    <row r="152" spans="1:5" ht="15" customHeight="1">
      <c r="A152" s="61">
        <v>139</v>
      </c>
      <c r="B152" s="66" t="s">
        <v>185</v>
      </c>
      <c r="C152" s="65" t="s">
        <v>37</v>
      </c>
      <c r="D152" s="67">
        <v>0.5</v>
      </c>
      <c r="E152" s="68" t="s">
        <v>40</v>
      </c>
    </row>
    <row r="153" spans="1:5" ht="15" customHeight="1">
      <c r="A153" s="65">
        <v>140</v>
      </c>
      <c r="B153" s="66" t="s">
        <v>186</v>
      </c>
      <c r="C153" s="65" t="s">
        <v>37</v>
      </c>
      <c r="D153" s="67">
        <v>0.5</v>
      </c>
      <c r="E153" s="68" t="s">
        <v>40</v>
      </c>
    </row>
    <row r="154" spans="1:5" ht="15" customHeight="1">
      <c r="A154" s="61">
        <v>141</v>
      </c>
      <c r="B154" s="66" t="s">
        <v>187</v>
      </c>
      <c r="C154" s="65" t="s">
        <v>34</v>
      </c>
      <c r="D154" s="67">
        <v>2</v>
      </c>
      <c r="E154" s="68" t="s">
        <v>40</v>
      </c>
    </row>
    <row r="155" spans="1:5" ht="15" customHeight="1">
      <c r="A155" s="65">
        <v>142</v>
      </c>
      <c r="B155" s="66" t="s">
        <v>188</v>
      </c>
      <c r="C155" s="65" t="s">
        <v>37</v>
      </c>
      <c r="D155" s="67">
        <v>0.5</v>
      </c>
      <c r="E155" s="68" t="s">
        <v>40</v>
      </c>
    </row>
    <row r="156" spans="1:5" ht="15" customHeight="1">
      <c r="A156" s="61">
        <v>143</v>
      </c>
      <c r="B156" s="66" t="s">
        <v>189</v>
      </c>
      <c r="C156" s="65" t="s">
        <v>37</v>
      </c>
      <c r="D156" s="67">
        <v>0.5</v>
      </c>
      <c r="E156" s="68" t="s">
        <v>40</v>
      </c>
    </row>
    <row r="157" spans="1:5" ht="15" customHeight="1">
      <c r="A157" s="65">
        <v>144</v>
      </c>
      <c r="B157" s="66" t="s">
        <v>190</v>
      </c>
      <c r="C157" s="65" t="s">
        <v>37</v>
      </c>
      <c r="D157" s="67">
        <v>0.5</v>
      </c>
      <c r="E157" s="68" t="s">
        <v>40</v>
      </c>
    </row>
    <row r="158" spans="1:5" ht="15" customHeight="1">
      <c r="A158" s="61">
        <v>145</v>
      </c>
      <c r="B158" s="66" t="s">
        <v>191</v>
      </c>
      <c r="C158" s="65" t="s">
        <v>37</v>
      </c>
      <c r="D158" s="67">
        <v>0.5</v>
      </c>
      <c r="E158" s="68" t="s">
        <v>40</v>
      </c>
    </row>
    <row r="159" spans="1:5" ht="15" customHeight="1">
      <c r="A159" s="65">
        <v>146</v>
      </c>
      <c r="B159" s="66" t="s">
        <v>192</v>
      </c>
      <c r="C159" s="65" t="s">
        <v>37</v>
      </c>
      <c r="D159" s="67">
        <v>0.5</v>
      </c>
      <c r="E159" s="68" t="s">
        <v>40</v>
      </c>
    </row>
    <row r="160" spans="1:5" ht="15" customHeight="1">
      <c r="A160" s="61">
        <v>147</v>
      </c>
      <c r="B160" s="66" t="s">
        <v>193</v>
      </c>
      <c r="C160" s="65" t="s">
        <v>37</v>
      </c>
      <c r="D160" s="67">
        <v>0.5</v>
      </c>
      <c r="E160" s="68" t="s">
        <v>40</v>
      </c>
    </row>
    <row r="161" spans="1:5" ht="15" customHeight="1">
      <c r="A161" s="65">
        <v>148</v>
      </c>
      <c r="B161" s="66" t="s">
        <v>194</v>
      </c>
      <c r="C161" s="65" t="s">
        <v>37</v>
      </c>
      <c r="D161" s="67">
        <v>0</v>
      </c>
      <c r="E161" s="68" t="s">
        <v>38</v>
      </c>
    </row>
    <row r="162" spans="1:5" ht="15" customHeight="1">
      <c r="A162" s="61">
        <v>149</v>
      </c>
      <c r="B162" s="66" t="s">
        <v>195</v>
      </c>
      <c r="C162" s="65" t="s">
        <v>37</v>
      </c>
      <c r="D162" s="67">
        <v>0.5</v>
      </c>
      <c r="E162" s="68" t="s">
        <v>40</v>
      </c>
    </row>
    <row r="163" spans="1:5" ht="15" customHeight="1">
      <c r="A163" s="65">
        <v>150</v>
      </c>
      <c r="B163" s="66" t="s">
        <v>196</v>
      </c>
      <c r="C163" s="65" t="s">
        <v>37</v>
      </c>
      <c r="D163" s="67">
        <v>0.5</v>
      </c>
      <c r="E163" s="68" t="s">
        <v>40</v>
      </c>
    </row>
    <row r="164" spans="1:5" ht="15" customHeight="1">
      <c r="A164" s="61">
        <v>151</v>
      </c>
      <c r="B164" s="66" t="s">
        <v>197</v>
      </c>
      <c r="C164" s="65" t="s">
        <v>37</v>
      </c>
      <c r="D164" s="67">
        <v>0.5</v>
      </c>
      <c r="E164" s="68" t="s">
        <v>40</v>
      </c>
    </row>
    <row r="165" spans="1:5" ht="15" customHeight="1">
      <c r="A165" s="65">
        <v>152</v>
      </c>
      <c r="B165" s="66" t="s">
        <v>198</v>
      </c>
      <c r="C165" s="65" t="s">
        <v>37</v>
      </c>
      <c r="D165" s="67">
        <v>0.5</v>
      </c>
      <c r="E165" s="68" t="s">
        <v>40</v>
      </c>
    </row>
    <row r="166" spans="1:5" ht="15" customHeight="1">
      <c r="A166" s="61">
        <v>153</v>
      </c>
      <c r="B166" s="66" t="s">
        <v>199</v>
      </c>
      <c r="C166" s="65" t="s">
        <v>34</v>
      </c>
      <c r="D166" s="67">
        <v>2</v>
      </c>
      <c r="E166" s="68" t="s">
        <v>40</v>
      </c>
    </row>
    <row r="167" spans="1:5" ht="15" customHeight="1">
      <c r="A167" s="65">
        <v>154</v>
      </c>
      <c r="B167" s="66" t="s">
        <v>200</v>
      </c>
      <c r="C167" s="65" t="s">
        <v>37</v>
      </c>
      <c r="D167" s="67">
        <v>0.5</v>
      </c>
      <c r="E167" s="68" t="s">
        <v>40</v>
      </c>
    </row>
    <row r="168" spans="1:5" ht="15" customHeight="1">
      <c r="A168" s="61">
        <v>155</v>
      </c>
      <c r="B168" s="66" t="s">
        <v>201</v>
      </c>
      <c r="C168" s="65" t="s">
        <v>37</v>
      </c>
      <c r="D168" s="67">
        <v>0.5</v>
      </c>
      <c r="E168" s="68" t="s">
        <v>40</v>
      </c>
    </row>
    <row r="169" spans="1:5" ht="15" customHeight="1">
      <c r="A169" s="65">
        <v>156</v>
      </c>
      <c r="B169" s="66" t="s">
        <v>202</v>
      </c>
      <c r="C169" s="65" t="s">
        <v>34</v>
      </c>
      <c r="D169" s="67">
        <v>2</v>
      </c>
      <c r="E169" s="68" t="s">
        <v>168</v>
      </c>
    </row>
    <row r="170" spans="1:5" ht="15" customHeight="1">
      <c r="A170" s="61">
        <v>157</v>
      </c>
      <c r="B170" s="66" t="s">
        <v>203</v>
      </c>
      <c r="C170" s="65" t="s">
        <v>37</v>
      </c>
      <c r="D170" s="67">
        <v>0.5</v>
      </c>
      <c r="E170" s="68" t="s">
        <v>40</v>
      </c>
    </row>
    <row r="171" spans="1:5" ht="15" customHeight="1">
      <c r="A171" s="65">
        <v>158</v>
      </c>
      <c r="B171" s="66" t="s">
        <v>204</v>
      </c>
      <c r="C171" s="65" t="s">
        <v>37</v>
      </c>
      <c r="D171" s="67">
        <v>0.5</v>
      </c>
      <c r="E171" s="68" t="s">
        <v>40</v>
      </c>
    </row>
    <row r="172" spans="1:5" ht="15" customHeight="1">
      <c r="A172" s="61">
        <v>159</v>
      </c>
      <c r="B172" s="66" t="s">
        <v>205</v>
      </c>
      <c r="C172" s="65" t="s">
        <v>37</v>
      </c>
      <c r="D172" s="67">
        <v>0.5</v>
      </c>
      <c r="E172" s="68" t="s">
        <v>40</v>
      </c>
    </row>
    <row r="173" spans="1:5" ht="15" customHeight="1">
      <c r="A173" s="65">
        <v>160</v>
      </c>
      <c r="B173" s="66" t="s">
        <v>206</v>
      </c>
      <c r="C173" s="65" t="s">
        <v>37</v>
      </c>
      <c r="D173" s="67">
        <v>0.5</v>
      </c>
      <c r="E173" s="68" t="s">
        <v>40</v>
      </c>
    </row>
    <row r="174" spans="1:5" ht="15" customHeight="1">
      <c r="A174" s="61">
        <v>161</v>
      </c>
      <c r="B174" s="66" t="s">
        <v>207</v>
      </c>
      <c r="C174" s="65" t="s">
        <v>37</v>
      </c>
      <c r="D174" s="67">
        <v>0.5</v>
      </c>
      <c r="E174" s="68" t="s">
        <v>40</v>
      </c>
    </row>
    <row r="175" spans="1:5" ht="15" customHeight="1">
      <c r="A175" s="69" t="s">
        <v>92</v>
      </c>
      <c r="B175" s="70"/>
      <c r="C175" s="71"/>
      <c r="D175" s="72">
        <f>SUM(D144:D174)</f>
        <v>21</v>
      </c>
      <c r="E175" s="68"/>
    </row>
    <row r="176" spans="1:5" ht="15" customHeight="1">
      <c r="A176" s="61">
        <v>162</v>
      </c>
      <c r="B176" s="66" t="s">
        <v>208</v>
      </c>
      <c r="C176" s="65" t="s">
        <v>37</v>
      </c>
      <c r="D176" s="67">
        <v>0</v>
      </c>
      <c r="E176" s="68" t="s">
        <v>98</v>
      </c>
    </row>
    <row r="177" spans="1:5" ht="15" customHeight="1">
      <c r="A177" s="65">
        <v>163</v>
      </c>
      <c r="B177" s="83" t="s">
        <v>209</v>
      </c>
      <c r="C177" s="65" t="s">
        <v>37</v>
      </c>
      <c r="D177" s="63">
        <v>0.5</v>
      </c>
      <c r="E177" s="84" t="s">
        <v>40</v>
      </c>
    </row>
    <row r="178" spans="1:5" ht="15" customHeight="1">
      <c r="A178" s="61">
        <v>164</v>
      </c>
      <c r="B178" s="66" t="s">
        <v>210</v>
      </c>
      <c r="C178" s="61" t="s">
        <v>34</v>
      </c>
      <c r="D178" s="63">
        <v>2</v>
      </c>
      <c r="E178" s="85" t="s">
        <v>168</v>
      </c>
    </row>
    <row r="179" spans="1:5" ht="15" customHeight="1">
      <c r="A179" s="65">
        <v>165</v>
      </c>
      <c r="B179" s="66" t="s">
        <v>211</v>
      </c>
      <c r="C179" s="65" t="s">
        <v>37</v>
      </c>
      <c r="D179" s="67">
        <v>0</v>
      </c>
      <c r="E179" s="68" t="s">
        <v>98</v>
      </c>
    </row>
    <row r="180" spans="1:5" ht="15" customHeight="1">
      <c r="A180" s="61">
        <v>166</v>
      </c>
      <c r="B180" s="66" t="s">
        <v>212</v>
      </c>
      <c r="C180" s="65" t="s">
        <v>37</v>
      </c>
      <c r="D180" s="67">
        <v>0.5</v>
      </c>
      <c r="E180" s="68" t="s">
        <v>40</v>
      </c>
    </row>
    <row r="181" spans="1:5" ht="15" customHeight="1">
      <c r="A181" s="65">
        <v>167</v>
      </c>
      <c r="B181" s="66" t="s">
        <v>213</v>
      </c>
      <c r="C181" s="65" t="s">
        <v>37</v>
      </c>
      <c r="D181" s="67">
        <v>0</v>
      </c>
      <c r="E181" s="68" t="s">
        <v>98</v>
      </c>
    </row>
    <row r="182" spans="1:5" ht="15" customHeight="1">
      <c r="A182" s="61">
        <v>168</v>
      </c>
      <c r="B182" s="66" t="s">
        <v>214</v>
      </c>
      <c r="C182" s="65" t="s">
        <v>37</v>
      </c>
      <c r="D182" s="67">
        <v>0.5</v>
      </c>
      <c r="E182" s="68" t="s">
        <v>40</v>
      </c>
    </row>
    <row r="183" spans="1:5" ht="15" customHeight="1">
      <c r="A183" s="65">
        <v>169</v>
      </c>
      <c r="B183" s="66" t="s">
        <v>215</v>
      </c>
      <c r="C183" s="65" t="s">
        <v>37</v>
      </c>
      <c r="D183" s="67">
        <v>0</v>
      </c>
      <c r="E183" s="68" t="s">
        <v>98</v>
      </c>
    </row>
    <row r="184" spans="1:5" ht="15" customHeight="1">
      <c r="A184" s="61">
        <v>170</v>
      </c>
      <c r="B184" s="66" t="s">
        <v>216</v>
      </c>
      <c r="C184" s="65" t="s">
        <v>34</v>
      </c>
      <c r="D184" s="67">
        <v>2</v>
      </c>
      <c r="E184" s="68" t="s">
        <v>40</v>
      </c>
    </row>
    <row r="185" spans="1:5" ht="15" customHeight="1">
      <c r="A185" s="65">
        <v>171</v>
      </c>
      <c r="B185" s="66" t="s">
        <v>217</v>
      </c>
      <c r="C185" s="65" t="s">
        <v>37</v>
      </c>
      <c r="D185" s="67">
        <v>0.5</v>
      </c>
      <c r="E185" s="68" t="s">
        <v>40</v>
      </c>
    </row>
    <row r="186" spans="1:5" ht="15" customHeight="1">
      <c r="A186" s="61">
        <v>172</v>
      </c>
      <c r="B186" s="66" t="s">
        <v>218</v>
      </c>
      <c r="C186" s="65" t="s">
        <v>74</v>
      </c>
      <c r="D186" s="67">
        <v>8</v>
      </c>
      <c r="E186" s="68" t="s">
        <v>40</v>
      </c>
    </row>
    <row r="187" spans="1:5" ht="15" customHeight="1">
      <c r="A187" s="65">
        <v>173</v>
      </c>
      <c r="B187" s="66" t="s">
        <v>219</v>
      </c>
      <c r="C187" s="65" t="s">
        <v>37</v>
      </c>
      <c r="D187" s="67">
        <v>0.5</v>
      </c>
      <c r="E187" s="68" t="s">
        <v>40</v>
      </c>
    </row>
    <row r="188" spans="1:5" ht="15" customHeight="1">
      <c r="A188" s="61">
        <v>174</v>
      </c>
      <c r="B188" s="66" t="s">
        <v>220</v>
      </c>
      <c r="C188" s="65" t="s">
        <v>34</v>
      </c>
      <c r="D188" s="67">
        <v>2</v>
      </c>
      <c r="E188" s="68" t="s">
        <v>40</v>
      </c>
    </row>
    <row r="189" spans="1:5" ht="15" customHeight="1">
      <c r="A189" s="65">
        <v>175</v>
      </c>
      <c r="B189" s="66" t="s">
        <v>221</v>
      </c>
      <c r="C189" s="65" t="s">
        <v>37</v>
      </c>
      <c r="D189" s="67">
        <v>0.5</v>
      </c>
      <c r="E189" s="68" t="s">
        <v>40</v>
      </c>
    </row>
    <row r="190" spans="1:5" ht="15" customHeight="1">
      <c r="A190" s="61">
        <v>176</v>
      </c>
      <c r="B190" s="66" t="s">
        <v>222</v>
      </c>
      <c r="C190" s="65" t="s">
        <v>37</v>
      </c>
      <c r="D190" s="67">
        <v>0.5</v>
      </c>
      <c r="E190" s="68" t="s">
        <v>40</v>
      </c>
    </row>
    <row r="191" spans="1:5" ht="15" customHeight="1">
      <c r="A191" s="65">
        <v>177</v>
      </c>
      <c r="B191" s="66" t="s">
        <v>223</v>
      </c>
      <c r="C191" s="65" t="s">
        <v>37</v>
      </c>
      <c r="D191" s="67">
        <v>0.5</v>
      </c>
      <c r="E191" s="68" t="s">
        <v>40</v>
      </c>
    </row>
    <row r="192" spans="1:5" ht="15" customHeight="1">
      <c r="A192" s="61">
        <v>178</v>
      </c>
      <c r="B192" s="66" t="s">
        <v>224</v>
      </c>
      <c r="C192" s="65" t="s">
        <v>37</v>
      </c>
      <c r="D192" s="67">
        <v>0</v>
      </c>
      <c r="E192" s="68" t="s">
        <v>98</v>
      </c>
    </row>
    <row r="193" spans="1:5" ht="15" customHeight="1">
      <c r="A193" s="65">
        <v>179</v>
      </c>
      <c r="B193" s="66" t="s">
        <v>225</v>
      </c>
      <c r="C193" s="65" t="s">
        <v>37</v>
      </c>
      <c r="D193" s="67">
        <v>0.5</v>
      </c>
      <c r="E193" s="68" t="s">
        <v>40</v>
      </c>
    </row>
    <row r="194" spans="1:5" ht="15" customHeight="1">
      <c r="A194" s="61">
        <v>180</v>
      </c>
      <c r="B194" s="66" t="s">
        <v>226</v>
      </c>
      <c r="C194" s="65" t="s">
        <v>37</v>
      </c>
      <c r="D194" s="67">
        <v>0.5</v>
      </c>
      <c r="E194" s="68" t="s">
        <v>40</v>
      </c>
    </row>
    <row r="195" spans="1:5" ht="15" customHeight="1">
      <c r="A195" s="65">
        <v>181</v>
      </c>
      <c r="B195" s="66" t="s">
        <v>227</v>
      </c>
      <c r="C195" s="65" t="s">
        <v>37</v>
      </c>
      <c r="D195" s="67">
        <v>0</v>
      </c>
      <c r="E195" s="68" t="s">
        <v>98</v>
      </c>
    </row>
    <row r="196" spans="1:5" ht="15" customHeight="1">
      <c r="A196" s="61">
        <v>182</v>
      </c>
      <c r="B196" s="66" t="s">
        <v>228</v>
      </c>
      <c r="C196" s="65" t="s">
        <v>37</v>
      </c>
      <c r="D196" s="67">
        <v>0.5</v>
      </c>
      <c r="E196" s="68" t="s">
        <v>40</v>
      </c>
    </row>
    <row r="197" spans="1:5" ht="15" customHeight="1">
      <c r="A197" s="65">
        <v>183</v>
      </c>
      <c r="B197" s="66" t="s">
        <v>229</v>
      </c>
      <c r="C197" s="65" t="s">
        <v>37</v>
      </c>
      <c r="D197" s="67">
        <v>0</v>
      </c>
      <c r="E197" s="68" t="s">
        <v>98</v>
      </c>
    </row>
    <row r="198" spans="1:5" ht="15" customHeight="1">
      <c r="A198" s="61">
        <v>184</v>
      </c>
      <c r="B198" s="66" t="s">
        <v>230</v>
      </c>
      <c r="C198" s="65" t="s">
        <v>37</v>
      </c>
      <c r="D198" s="67">
        <v>0.5</v>
      </c>
      <c r="E198" s="68" t="s">
        <v>40</v>
      </c>
    </row>
    <row r="199" spans="1:5" ht="15" customHeight="1">
      <c r="A199" s="69" t="s">
        <v>59</v>
      </c>
      <c r="B199" s="70"/>
      <c r="C199" s="71"/>
      <c r="D199" s="72">
        <v>20</v>
      </c>
      <c r="E199" s="75"/>
    </row>
    <row r="200" spans="1:5" ht="15" customHeight="1">
      <c r="A200" s="61">
        <v>185</v>
      </c>
      <c r="B200" s="66" t="s">
        <v>231</v>
      </c>
      <c r="C200" s="65" t="s">
        <v>34</v>
      </c>
      <c r="D200" s="67">
        <v>2.4</v>
      </c>
      <c r="E200" s="64" t="s">
        <v>128</v>
      </c>
    </row>
    <row r="201" spans="1:5" ht="15" customHeight="1">
      <c r="A201" s="65">
        <v>186</v>
      </c>
      <c r="B201" s="66" t="s">
        <v>232</v>
      </c>
      <c r="C201" s="65" t="s">
        <v>37</v>
      </c>
      <c r="D201" s="67">
        <v>0.5</v>
      </c>
      <c r="E201" s="68" t="s">
        <v>40</v>
      </c>
    </row>
    <row r="202" spans="1:5" ht="15" customHeight="1">
      <c r="A202" s="61">
        <v>187</v>
      </c>
      <c r="B202" s="66" t="s">
        <v>233</v>
      </c>
      <c r="C202" s="65" t="s">
        <v>37</v>
      </c>
      <c r="D202" s="67">
        <v>0.5</v>
      </c>
      <c r="E202" s="68" t="s">
        <v>40</v>
      </c>
    </row>
    <row r="203" spans="1:5" ht="15" customHeight="1">
      <c r="A203" s="65">
        <v>188</v>
      </c>
      <c r="B203" s="66" t="s">
        <v>234</v>
      </c>
      <c r="C203" s="65" t="s">
        <v>37</v>
      </c>
      <c r="D203" s="67">
        <v>0.5</v>
      </c>
      <c r="E203" s="68" t="s">
        <v>40</v>
      </c>
    </row>
    <row r="204" spans="1:5" ht="15" customHeight="1">
      <c r="A204" s="61">
        <v>189</v>
      </c>
      <c r="B204" s="66" t="s">
        <v>235</v>
      </c>
      <c r="C204" s="65" t="s">
        <v>37</v>
      </c>
      <c r="D204" s="67">
        <v>0.5</v>
      </c>
      <c r="E204" s="68" t="s">
        <v>40</v>
      </c>
    </row>
    <row r="205" spans="1:5" ht="15" customHeight="1">
      <c r="A205" s="65">
        <v>190</v>
      </c>
      <c r="B205" s="66" t="s">
        <v>236</v>
      </c>
      <c r="C205" s="65" t="s">
        <v>37</v>
      </c>
      <c r="D205" s="67">
        <v>0.5</v>
      </c>
      <c r="E205" s="68" t="s">
        <v>40</v>
      </c>
    </row>
    <row r="206" spans="1:5" ht="15" customHeight="1">
      <c r="A206" s="61">
        <v>191</v>
      </c>
      <c r="B206" s="66" t="s">
        <v>237</v>
      </c>
      <c r="C206" s="65" t="s">
        <v>37</v>
      </c>
      <c r="D206" s="67">
        <v>0.5</v>
      </c>
      <c r="E206" s="68" t="s">
        <v>40</v>
      </c>
    </row>
    <row r="207" spans="1:5" ht="15" customHeight="1">
      <c r="A207" s="65">
        <v>192</v>
      </c>
      <c r="B207" s="66" t="s">
        <v>238</v>
      </c>
      <c r="C207" s="65" t="s">
        <v>37</v>
      </c>
      <c r="D207" s="67">
        <v>0.5</v>
      </c>
      <c r="E207" s="68" t="s">
        <v>40</v>
      </c>
    </row>
    <row r="208" spans="1:5" ht="15" customHeight="1">
      <c r="A208" s="61">
        <v>193</v>
      </c>
      <c r="B208" s="66" t="s">
        <v>239</v>
      </c>
      <c r="C208" s="65" t="s">
        <v>37</v>
      </c>
      <c r="D208" s="67">
        <v>0</v>
      </c>
      <c r="E208" s="68" t="s">
        <v>98</v>
      </c>
    </row>
    <row r="209" spans="1:5" ht="15" customHeight="1">
      <c r="A209" s="65">
        <v>194</v>
      </c>
      <c r="B209" s="66" t="s">
        <v>240</v>
      </c>
      <c r="C209" s="65" t="s">
        <v>37</v>
      </c>
      <c r="D209" s="67">
        <v>0.5</v>
      </c>
      <c r="E209" s="68" t="s">
        <v>40</v>
      </c>
    </row>
    <row r="210" spans="1:5" ht="15" customHeight="1">
      <c r="A210" s="61">
        <v>195</v>
      </c>
      <c r="B210" s="66" t="s">
        <v>241</v>
      </c>
      <c r="C210" s="65" t="s">
        <v>37</v>
      </c>
      <c r="D210" s="67">
        <v>0.5</v>
      </c>
      <c r="E210" s="68" t="s">
        <v>40</v>
      </c>
    </row>
    <row r="211" spans="1:5" ht="15" customHeight="1">
      <c r="A211" s="65">
        <v>196</v>
      </c>
      <c r="B211" s="66" t="s">
        <v>242</v>
      </c>
      <c r="C211" s="65" t="s">
        <v>37</v>
      </c>
      <c r="D211" s="67">
        <v>0.5</v>
      </c>
      <c r="E211" s="68" t="s">
        <v>40</v>
      </c>
    </row>
    <row r="212" spans="1:5" ht="15" customHeight="1">
      <c r="A212" s="61">
        <v>197</v>
      </c>
      <c r="B212" s="66" t="s">
        <v>243</v>
      </c>
      <c r="C212" s="65" t="s">
        <v>37</v>
      </c>
      <c r="D212" s="67">
        <v>0.5</v>
      </c>
      <c r="E212" s="68" t="s">
        <v>40</v>
      </c>
    </row>
    <row r="213" spans="1:5" ht="15" customHeight="1">
      <c r="A213" s="65">
        <v>198</v>
      </c>
      <c r="B213" s="66" t="s">
        <v>244</v>
      </c>
      <c r="C213" s="65" t="s">
        <v>37</v>
      </c>
      <c r="D213" s="67">
        <v>0.5</v>
      </c>
      <c r="E213" s="68" t="s">
        <v>40</v>
      </c>
    </row>
    <row r="214" spans="1:5" ht="15" customHeight="1">
      <c r="A214" s="61">
        <v>199</v>
      </c>
      <c r="B214" s="66" t="s">
        <v>245</v>
      </c>
      <c r="C214" s="65" t="s">
        <v>37</v>
      </c>
      <c r="D214" s="67">
        <v>0.5</v>
      </c>
      <c r="E214" s="68" t="s">
        <v>40</v>
      </c>
    </row>
    <row r="215" spans="1:5" ht="15" customHeight="1">
      <c r="A215" s="65">
        <v>200</v>
      </c>
      <c r="B215" s="66" t="s">
        <v>246</v>
      </c>
      <c r="C215" s="65" t="s">
        <v>37</v>
      </c>
      <c r="D215" s="67">
        <v>0.5</v>
      </c>
      <c r="E215" s="68" t="s">
        <v>40</v>
      </c>
    </row>
    <row r="216" spans="1:5" ht="15" customHeight="1">
      <c r="A216" s="61">
        <v>201</v>
      </c>
      <c r="B216" s="66" t="s">
        <v>247</v>
      </c>
      <c r="C216" s="65" t="s">
        <v>37</v>
      </c>
      <c r="D216" s="67">
        <v>0</v>
      </c>
      <c r="E216" s="68" t="s">
        <v>98</v>
      </c>
    </row>
    <row r="217" spans="1:5" ht="15" customHeight="1">
      <c r="A217" s="65">
        <v>202</v>
      </c>
      <c r="B217" s="66" t="s">
        <v>248</v>
      </c>
      <c r="C217" s="65" t="s">
        <v>37</v>
      </c>
      <c r="D217" s="67">
        <v>0.5</v>
      </c>
      <c r="E217" s="68" t="s">
        <v>40</v>
      </c>
    </row>
    <row r="218" spans="1:5" ht="15" customHeight="1">
      <c r="A218" s="61">
        <v>203</v>
      </c>
      <c r="B218" s="66" t="s">
        <v>249</v>
      </c>
      <c r="C218" s="65" t="s">
        <v>37</v>
      </c>
      <c r="D218" s="67">
        <v>0.5</v>
      </c>
      <c r="E218" s="68" t="s">
        <v>40</v>
      </c>
    </row>
    <row r="219" spans="1:5" ht="15" customHeight="1">
      <c r="A219" s="69" t="s">
        <v>59</v>
      </c>
      <c r="B219" s="70"/>
      <c r="C219" s="71"/>
      <c r="D219" s="72">
        <f>SUM(D200:D218)</f>
        <v>10.4</v>
      </c>
      <c r="E219" s="68"/>
    </row>
    <row r="220" spans="1:5" ht="15" customHeight="1">
      <c r="A220" s="65">
        <v>204</v>
      </c>
      <c r="B220" s="66" t="s">
        <v>250</v>
      </c>
      <c r="C220" s="65" t="s">
        <v>34</v>
      </c>
      <c r="D220" s="67">
        <v>1.2</v>
      </c>
      <c r="E220" s="64" t="s">
        <v>128</v>
      </c>
    </row>
    <row r="221" spans="1:5" ht="15" customHeight="1">
      <c r="A221" s="61">
        <v>205</v>
      </c>
      <c r="B221" s="66" t="s">
        <v>251</v>
      </c>
      <c r="C221" s="65" t="s">
        <v>37</v>
      </c>
      <c r="D221" s="67">
        <v>0.5</v>
      </c>
      <c r="E221" s="68" t="s">
        <v>40</v>
      </c>
    </row>
    <row r="222" spans="1:5" ht="15" customHeight="1">
      <c r="A222" s="65">
        <v>206</v>
      </c>
      <c r="B222" s="66" t="s">
        <v>252</v>
      </c>
      <c r="C222" s="65" t="s">
        <v>37</v>
      </c>
      <c r="D222" s="67">
        <v>0.5</v>
      </c>
      <c r="E222" s="68" t="s">
        <v>40</v>
      </c>
    </row>
    <row r="223" spans="1:5" ht="15" customHeight="1">
      <c r="A223" s="61">
        <v>207</v>
      </c>
      <c r="B223" s="66" t="s">
        <v>253</v>
      </c>
      <c r="C223" s="65" t="s">
        <v>37</v>
      </c>
      <c r="D223" s="67">
        <v>0.5</v>
      </c>
      <c r="E223" s="68" t="s">
        <v>40</v>
      </c>
    </row>
    <row r="224" spans="1:5" ht="15" customHeight="1">
      <c r="A224" s="65">
        <v>208</v>
      </c>
      <c r="B224" s="66" t="s">
        <v>254</v>
      </c>
      <c r="C224" s="65" t="s">
        <v>37</v>
      </c>
      <c r="D224" s="67">
        <v>0.5</v>
      </c>
      <c r="E224" s="68" t="s">
        <v>40</v>
      </c>
    </row>
    <row r="225" spans="1:5" ht="15" customHeight="1">
      <c r="A225" s="61">
        <v>209</v>
      </c>
      <c r="B225" s="66" t="s">
        <v>255</v>
      </c>
      <c r="C225" s="65" t="s">
        <v>37</v>
      </c>
      <c r="D225" s="67">
        <v>0</v>
      </c>
      <c r="E225" s="68" t="s">
        <v>98</v>
      </c>
    </row>
    <row r="226" spans="1:5" ht="15" customHeight="1">
      <c r="A226" s="65">
        <v>210</v>
      </c>
      <c r="B226" s="66" t="s">
        <v>256</v>
      </c>
      <c r="C226" s="65" t="s">
        <v>37</v>
      </c>
      <c r="D226" s="67">
        <v>0.5</v>
      </c>
      <c r="E226" s="68" t="s">
        <v>40</v>
      </c>
    </row>
    <row r="227" spans="1:5" ht="15" customHeight="1">
      <c r="A227" s="61">
        <v>211</v>
      </c>
      <c r="B227" s="66" t="s">
        <v>257</v>
      </c>
      <c r="C227" s="65" t="s">
        <v>37</v>
      </c>
      <c r="D227" s="67">
        <v>0.5</v>
      </c>
      <c r="E227" s="68" t="s">
        <v>40</v>
      </c>
    </row>
    <row r="228" spans="1:5" ht="15" customHeight="1">
      <c r="A228" s="65">
        <v>212</v>
      </c>
      <c r="B228" s="66" t="s">
        <v>258</v>
      </c>
      <c r="C228" s="65" t="s">
        <v>37</v>
      </c>
      <c r="D228" s="67">
        <v>0.5</v>
      </c>
      <c r="E228" s="68" t="s">
        <v>40</v>
      </c>
    </row>
    <row r="229" spans="1:5" ht="15" customHeight="1">
      <c r="A229" s="61">
        <v>213</v>
      </c>
      <c r="B229" s="66" t="s">
        <v>259</v>
      </c>
      <c r="C229" s="65" t="s">
        <v>37</v>
      </c>
      <c r="D229" s="67">
        <v>0.5</v>
      </c>
      <c r="E229" s="68" t="s">
        <v>40</v>
      </c>
    </row>
    <row r="230" spans="1:5" ht="15" customHeight="1">
      <c r="A230" s="65">
        <v>214</v>
      </c>
      <c r="B230" s="66" t="s">
        <v>260</v>
      </c>
      <c r="C230" s="65" t="s">
        <v>37</v>
      </c>
      <c r="D230" s="67">
        <v>0.5</v>
      </c>
      <c r="E230" s="68" t="s">
        <v>40</v>
      </c>
    </row>
    <row r="231" spans="1:5" ht="15" customHeight="1">
      <c r="A231" s="61">
        <v>215</v>
      </c>
      <c r="B231" s="66" t="s">
        <v>261</v>
      </c>
      <c r="C231" s="65" t="s">
        <v>34</v>
      </c>
      <c r="D231" s="67">
        <v>2</v>
      </c>
      <c r="E231" s="68" t="s">
        <v>40</v>
      </c>
    </row>
    <row r="232" spans="1:5" ht="15" customHeight="1">
      <c r="A232" s="65">
        <v>216</v>
      </c>
      <c r="B232" s="66" t="s">
        <v>262</v>
      </c>
      <c r="C232" s="65" t="s">
        <v>37</v>
      </c>
      <c r="D232" s="67">
        <v>0.5</v>
      </c>
      <c r="E232" s="68" t="s">
        <v>40</v>
      </c>
    </row>
    <row r="233" spans="1:5" ht="15" customHeight="1">
      <c r="A233" s="61">
        <v>217</v>
      </c>
      <c r="B233" s="66" t="s">
        <v>263</v>
      </c>
      <c r="C233" s="65" t="s">
        <v>37</v>
      </c>
      <c r="D233" s="67">
        <v>0</v>
      </c>
      <c r="E233" s="68" t="s">
        <v>98</v>
      </c>
    </row>
    <row r="234" spans="1:5" ht="15" customHeight="1">
      <c r="A234" s="65">
        <v>218</v>
      </c>
      <c r="B234" s="66" t="s">
        <v>264</v>
      </c>
      <c r="C234" s="65" t="s">
        <v>37</v>
      </c>
      <c r="D234" s="67">
        <v>0.5</v>
      </c>
      <c r="E234" s="68" t="s">
        <v>40</v>
      </c>
    </row>
    <row r="235" spans="1:5" ht="15" customHeight="1">
      <c r="A235" s="61">
        <v>219</v>
      </c>
      <c r="B235" s="66" t="s">
        <v>265</v>
      </c>
      <c r="C235" s="65" t="s">
        <v>37</v>
      </c>
      <c r="D235" s="67">
        <v>0.5</v>
      </c>
      <c r="E235" s="68" t="s">
        <v>40</v>
      </c>
    </row>
    <row r="236" spans="1:5" ht="15" customHeight="1">
      <c r="A236" s="65">
        <v>220</v>
      </c>
      <c r="B236" s="66" t="s">
        <v>266</v>
      </c>
      <c r="C236" s="65" t="s">
        <v>37</v>
      </c>
      <c r="D236" s="67">
        <v>0.5</v>
      </c>
      <c r="E236" s="68" t="s">
        <v>40</v>
      </c>
    </row>
    <row r="237" spans="1:5" ht="15" customHeight="1">
      <c r="A237" s="73" t="s">
        <v>92</v>
      </c>
      <c r="B237" s="73"/>
      <c r="C237" s="73"/>
      <c r="D237" s="72">
        <f>SUM(D220:D236)</f>
        <v>9.7</v>
      </c>
      <c r="E237" s="75"/>
    </row>
    <row r="238" spans="1:5" ht="15" customHeight="1">
      <c r="A238" s="61">
        <v>221</v>
      </c>
      <c r="B238" s="66" t="s">
        <v>267</v>
      </c>
      <c r="C238" s="65" t="s">
        <v>34</v>
      </c>
      <c r="D238" s="67">
        <v>2</v>
      </c>
      <c r="E238" s="68" t="s">
        <v>168</v>
      </c>
    </row>
    <row r="239" spans="1:5" ht="15" customHeight="1">
      <c r="A239" s="65">
        <v>222</v>
      </c>
      <c r="B239" s="66" t="s">
        <v>268</v>
      </c>
      <c r="C239" s="65" t="s">
        <v>37</v>
      </c>
      <c r="D239" s="67">
        <v>0.5</v>
      </c>
      <c r="E239" s="68" t="s">
        <v>40</v>
      </c>
    </row>
    <row r="240" spans="1:5" ht="15" customHeight="1">
      <c r="A240" s="61">
        <v>223</v>
      </c>
      <c r="B240" s="66" t="s">
        <v>269</v>
      </c>
      <c r="C240" s="65" t="s">
        <v>34</v>
      </c>
      <c r="D240" s="67">
        <v>2</v>
      </c>
      <c r="E240" s="68" t="s">
        <v>40</v>
      </c>
    </row>
    <row r="241" spans="1:5" ht="15" customHeight="1">
      <c r="A241" s="65">
        <v>224</v>
      </c>
      <c r="B241" s="66" t="s">
        <v>270</v>
      </c>
      <c r="C241" s="65" t="s">
        <v>37</v>
      </c>
      <c r="D241" s="67">
        <v>0</v>
      </c>
      <c r="E241" s="68" t="s">
        <v>38</v>
      </c>
    </row>
    <row r="242" spans="1:5" ht="15" customHeight="1">
      <c r="A242" s="61">
        <v>225</v>
      </c>
      <c r="B242" s="66" t="s">
        <v>271</v>
      </c>
      <c r="C242" s="65" t="s">
        <v>37</v>
      </c>
      <c r="D242" s="67">
        <v>0</v>
      </c>
      <c r="E242" s="68" t="s">
        <v>38</v>
      </c>
    </row>
    <row r="243" spans="1:5" ht="15" customHeight="1">
      <c r="A243" s="65">
        <v>226</v>
      </c>
      <c r="B243" s="66" t="s">
        <v>272</v>
      </c>
      <c r="C243" s="65" t="s">
        <v>37</v>
      </c>
      <c r="D243" s="67">
        <v>0.5</v>
      </c>
      <c r="E243" s="68" t="s">
        <v>40</v>
      </c>
    </row>
    <row r="244" spans="1:5" ht="15" customHeight="1">
      <c r="A244" s="61">
        <v>227</v>
      </c>
      <c r="B244" s="66" t="s">
        <v>273</v>
      </c>
      <c r="C244" s="65" t="s">
        <v>37</v>
      </c>
      <c r="D244" s="67">
        <v>0.5</v>
      </c>
      <c r="E244" s="68" t="s">
        <v>40</v>
      </c>
    </row>
    <row r="245" spans="1:5" ht="15" customHeight="1">
      <c r="A245" s="65">
        <v>228</v>
      </c>
      <c r="B245" s="66" t="s">
        <v>274</v>
      </c>
      <c r="C245" s="65" t="s">
        <v>37</v>
      </c>
      <c r="D245" s="67">
        <v>0.5</v>
      </c>
      <c r="E245" s="68" t="s">
        <v>40</v>
      </c>
    </row>
    <row r="246" spans="1:5" ht="15" customHeight="1">
      <c r="A246" s="61">
        <v>229</v>
      </c>
      <c r="B246" s="66" t="s">
        <v>275</v>
      </c>
      <c r="C246" s="65" t="s">
        <v>37</v>
      </c>
      <c r="D246" s="67">
        <v>0.5</v>
      </c>
      <c r="E246" s="68" t="s">
        <v>40</v>
      </c>
    </row>
    <row r="247" spans="1:5" ht="15" customHeight="1">
      <c r="A247" s="65">
        <v>230</v>
      </c>
      <c r="B247" s="66" t="s">
        <v>276</v>
      </c>
      <c r="C247" s="65" t="s">
        <v>37</v>
      </c>
      <c r="D247" s="67">
        <v>0.5</v>
      </c>
      <c r="E247" s="68" t="s">
        <v>40</v>
      </c>
    </row>
    <row r="248" spans="1:5" ht="15" customHeight="1">
      <c r="A248" s="61">
        <v>231</v>
      </c>
      <c r="B248" s="66" t="s">
        <v>277</v>
      </c>
      <c r="C248" s="65" t="s">
        <v>37</v>
      </c>
      <c r="D248" s="67">
        <v>0.5</v>
      </c>
      <c r="E248" s="68" t="s">
        <v>40</v>
      </c>
    </row>
    <row r="249" spans="1:5" ht="15" customHeight="1">
      <c r="A249" s="65">
        <v>232</v>
      </c>
      <c r="B249" s="66" t="s">
        <v>278</v>
      </c>
      <c r="C249" s="65" t="s">
        <v>37</v>
      </c>
      <c r="D249" s="67">
        <v>0</v>
      </c>
      <c r="E249" s="68" t="s">
        <v>38</v>
      </c>
    </row>
    <row r="250" spans="1:5" ht="15" customHeight="1">
      <c r="A250" s="61">
        <v>233</v>
      </c>
      <c r="B250" s="66" t="s">
        <v>279</v>
      </c>
      <c r="C250" s="65" t="s">
        <v>37</v>
      </c>
      <c r="D250" s="67">
        <v>0.5</v>
      </c>
      <c r="E250" s="68" t="s">
        <v>40</v>
      </c>
    </row>
    <row r="251" spans="1:5" ht="15" customHeight="1">
      <c r="A251" s="65">
        <v>234</v>
      </c>
      <c r="B251" s="66" t="s">
        <v>280</v>
      </c>
      <c r="C251" s="65" t="s">
        <v>37</v>
      </c>
      <c r="D251" s="67">
        <v>0.5</v>
      </c>
      <c r="E251" s="68" t="s">
        <v>40</v>
      </c>
    </row>
    <row r="252" spans="1:5" ht="15" customHeight="1">
      <c r="A252" s="69" t="s">
        <v>59</v>
      </c>
      <c r="B252" s="70"/>
      <c r="C252" s="71"/>
      <c r="D252" s="72">
        <f>SUM(D238:D251)</f>
        <v>8.5</v>
      </c>
      <c r="E252" s="68"/>
    </row>
    <row r="253" spans="1:5" ht="15" customHeight="1">
      <c r="A253" s="61">
        <v>235</v>
      </c>
      <c r="B253" s="66" t="s">
        <v>281</v>
      </c>
      <c r="C253" s="65" t="s">
        <v>34</v>
      </c>
      <c r="D253" s="67">
        <v>1.2</v>
      </c>
      <c r="E253" s="64" t="s">
        <v>128</v>
      </c>
    </row>
    <row r="254" spans="1:5" ht="15" customHeight="1">
      <c r="A254" s="65">
        <v>236</v>
      </c>
      <c r="B254" s="66" t="s">
        <v>282</v>
      </c>
      <c r="C254" s="65" t="s">
        <v>132</v>
      </c>
      <c r="D254" s="67">
        <v>5</v>
      </c>
      <c r="E254" s="68" t="s">
        <v>40</v>
      </c>
    </row>
    <row r="255" spans="1:5" ht="15" customHeight="1">
      <c r="A255" s="61">
        <v>237</v>
      </c>
      <c r="B255" s="66" t="s">
        <v>283</v>
      </c>
      <c r="C255" s="65" t="s">
        <v>37</v>
      </c>
      <c r="D255" s="67">
        <v>0.5</v>
      </c>
      <c r="E255" s="68" t="s">
        <v>40</v>
      </c>
    </row>
    <row r="256" spans="1:5" ht="15" customHeight="1">
      <c r="A256" s="65">
        <v>238</v>
      </c>
      <c r="B256" s="66" t="s">
        <v>284</v>
      </c>
      <c r="C256" s="65" t="s">
        <v>37</v>
      </c>
      <c r="D256" s="67">
        <v>0</v>
      </c>
      <c r="E256" s="68" t="s">
        <v>38</v>
      </c>
    </row>
    <row r="257" spans="1:5" ht="15" customHeight="1">
      <c r="A257" s="61">
        <v>239</v>
      </c>
      <c r="B257" s="66" t="s">
        <v>285</v>
      </c>
      <c r="C257" s="65" t="s">
        <v>37</v>
      </c>
      <c r="D257" s="67">
        <v>0.5</v>
      </c>
      <c r="E257" s="68" t="s">
        <v>40</v>
      </c>
    </row>
    <row r="258" spans="1:5" ht="15" customHeight="1">
      <c r="A258" s="65">
        <v>240</v>
      </c>
      <c r="B258" s="66" t="s">
        <v>286</v>
      </c>
      <c r="C258" s="65" t="s">
        <v>37</v>
      </c>
      <c r="D258" s="67">
        <v>0.5</v>
      </c>
      <c r="E258" s="68" t="s">
        <v>40</v>
      </c>
    </row>
    <row r="259" spans="1:5" ht="15" customHeight="1">
      <c r="A259" s="61">
        <v>241</v>
      </c>
      <c r="B259" s="66" t="s">
        <v>287</v>
      </c>
      <c r="C259" s="65" t="s">
        <v>37</v>
      </c>
      <c r="D259" s="67">
        <v>0</v>
      </c>
      <c r="E259" s="68" t="s">
        <v>38</v>
      </c>
    </row>
    <row r="260" spans="1:5" ht="15" customHeight="1">
      <c r="A260" s="65">
        <v>242</v>
      </c>
      <c r="B260" s="66" t="s">
        <v>288</v>
      </c>
      <c r="C260" s="65" t="s">
        <v>37</v>
      </c>
      <c r="D260" s="67">
        <v>0.5</v>
      </c>
      <c r="E260" s="68" t="s">
        <v>40</v>
      </c>
    </row>
    <row r="261" spans="1:5" ht="15" customHeight="1">
      <c r="A261" s="61">
        <v>243</v>
      </c>
      <c r="B261" s="66" t="s">
        <v>289</v>
      </c>
      <c r="C261" s="65" t="s">
        <v>37</v>
      </c>
      <c r="D261" s="67">
        <v>0.5</v>
      </c>
      <c r="E261" s="68" t="s">
        <v>40</v>
      </c>
    </row>
    <row r="262" spans="1:5" ht="15" customHeight="1">
      <c r="A262" s="65">
        <v>244</v>
      </c>
      <c r="B262" s="66" t="s">
        <v>290</v>
      </c>
      <c r="C262" s="65" t="s">
        <v>37</v>
      </c>
      <c r="D262" s="67">
        <v>0.5</v>
      </c>
      <c r="E262" s="68" t="s">
        <v>40</v>
      </c>
    </row>
    <row r="263" spans="1:5" ht="15" customHeight="1">
      <c r="A263" s="61">
        <v>245</v>
      </c>
      <c r="B263" s="66" t="s">
        <v>291</v>
      </c>
      <c r="C263" s="65" t="s">
        <v>37</v>
      </c>
      <c r="D263" s="67">
        <v>0.5</v>
      </c>
      <c r="E263" s="68" t="s">
        <v>40</v>
      </c>
    </row>
    <row r="264" spans="1:5" ht="15" customHeight="1">
      <c r="A264" s="65">
        <v>246</v>
      </c>
      <c r="B264" s="66" t="s">
        <v>292</v>
      </c>
      <c r="C264" s="65" t="s">
        <v>37</v>
      </c>
      <c r="D264" s="67">
        <v>0.5</v>
      </c>
      <c r="E264" s="68" t="s">
        <v>40</v>
      </c>
    </row>
    <row r="265" spans="1:5" ht="15" customHeight="1">
      <c r="A265" s="61">
        <v>247</v>
      </c>
      <c r="B265" s="66" t="s">
        <v>293</v>
      </c>
      <c r="C265" s="65" t="s">
        <v>37</v>
      </c>
      <c r="D265" s="67">
        <v>0.5</v>
      </c>
      <c r="E265" s="68" t="s">
        <v>40</v>
      </c>
    </row>
    <row r="266" spans="1:5" ht="15" customHeight="1">
      <c r="A266" s="65">
        <v>248</v>
      </c>
      <c r="B266" s="66" t="s">
        <v>294</v>
      </c>
      <c r="C266" s="65" t="s">
        <v>37</v>
      </c>
      <c r="D266" s="67">
        <v>0.5</v>
      </c>
      <c r="E266" s="68" t="s">
        <v>40</v>
      </c>
    </row>
    <row r="267" spans="1:5" ht="15" customHeight="1">
      <c r="A267" s="61">
        <v>249</v>
      </c>
      <c r="B267" s="66" t="s">
        <v>295</v>
      </c>
      <c r="C267" s="65" t="s">
        <v>37</v>
      </c>
      <c r="D267" s="67">
        <v>0.5</v>
      </c>
      <c r="E267" s="68" t="s">
        <v>40</v>
      </c>
    </row>
    <row r="268" spans="1:5" ht="15" customHeight="1">
      <c r="A268" s="65">
        <v>250</v>
      </c>
      <c r="B268" s="66" t="s">
        <v>296</v>
      </c>
      <c r="C268" s="65" t="s">
        <v>37</v>
      </c>
      <c r="D268" s="67">
        <v>0.5</v>
      </c>
      <c r="E268" s="68" t="s">
        <v>40</v>
      </c>
    </row>
    <row r="269" spans="1:5" ht="15" customHeight="1">
      <c r="A269" s="61">
        <v>251</v>
      </c>
      <c r="B269" s="66" t="s">
        <v>297</v>
      </c>
      <c r="C269" s="65" t="s">
        <v>37</v>
      </c>
      <c r="D269" s="67">
        <v>0.5</v>
      </c>
      <c r="E269" s="68" t="s">
        <v>40</v>
      </c>
    </row>
    <row r="270" spans="1:5" ht="15" customHeight="1">
      <c r="A270" s="65">
        <v>252</v>
      </c>
      <c r="B270" s="66" t="s">
        <v>298</v>
      </c>
      <c r="C270" s="65" t="s">
        <v>37</v>
      </c>
      <c r="D270" s="67">
        <v>0.5</v>
      </c>
      <c r="E270" s="68" t="s">
        <v>40</v>
      </c>
    </row>
    <row r="271" spans="1:5" ht="15" customHeight="1">
      <c r="A271" s="61">
        <v>253</v>
      </c>
      <c r="B271" s="66" t="s">
        <v>299</v>
      </c>
      <c r="C271" s="65" t="s">
        <v>37</v>
      </c>
      <c r="D271" s="67">
        <v>0.5</v>
      </c>
      <c r="E271" s="68" t="s">
        <v>40</v>
      </c>
    </row>
    <row r="272" spans="1:5" ht="15" customHeight="1">
      <c r="A272" s="65">
        <v>254</v>
      </c>
      <c r="B272" s="66" t="s">
        <v>300</v>
      </c>
      <c r="C272" s="65" t="s">
        <v>37</v>
      </c>
      <c r="D272" s="67">
        <v>0</v>
      </c>
      <c r="E272" s="68" t="s">
        <v>38</v>
      </c>
    </row>
    <row r="273" spans="1:5" ht="15" customHeight="1">
      <c r="A273" s="61">
        <v>255</v>
      </c>
      <c r="B273" s="66" t="s">
        <v>301</v>
      </c>
      <c r="C273" s="65" t="s">
        <v>37</v>
      </c>
      <c r="D273" s="67">
        <v>0.5</v>
      </c>
      <c r="E273" s="68" t="s">
        <v>40</v>
      </c>
    </row>
    <row r="274" spans="1:5" ht="15" customHeight="1">
      <c r="A274" s="65">
        <v>256</v>
      </c>
      <c r="B274" s="66" t="s">
        <v>302</v>
      </c>
      <c r="C274" s="65" t="s">
        <v>37</v>
      </c>
      <c r="D274" s="67">
        <v>0.5</v>
      </c>
      <c r="E274" s="68" t="s">
        <v>40</v>
      </c>
    </row>
    <row r="275" spans="1:5" ht="15" customHeight="1">
      <c r="A275" s="61">
        <v>257</v>
      </c>
      <c r="B275" s="66" t="s">
        <v>303</v>
      </c>
      <c r="C275" s="65" t="s">
        <v>37</v>
      </c>
      <c r="D275" s="67">
        <v>0.5</v>
      </c>
      <c r="E275" s="68" t="s">
        <v>40</v>
      </c>
    </row>
    <row r="276" spans="1:5" ht="15" customHeight="1">
      <c r="A276" s="65">
        <v>258</v>
      </c>
      <c r="B276" s="66" t="s">
        <v>304</v>
      </c>
      <c r="C276" s="65" t="s">
        <v>37</v>
      </c>
      <c r="D276" s="67">
        <v>0</v>
      </c>
      <c r="E276" s="68" t="s">
        <v>38</v>
      </c>
    </row>
    <row r="277" spans="1:5" ht="15" customHeight="1">
      <c r="A277" s="61">
        <v>259</v>
      </c>
      <c r="B277" s="66" t="s">
        <v>305</v>
      </c>
      <c r="C277" s="65" t="s">
        <v>37</v>
      </c>
      <c r="D277" s="67">
        <v>0.5</v>
      </c>
      <c r="E277" s="68" t="s">
        <v>40</v>
      </c>
    </row>
    <row r="278" spans="1:5" ht="15" customHeight="1">
      <c r="A278" s="86" t="s">
        <v>59</v>
      </c>
      <c r="B278" s="87"/>
      <c r="C278" s="88"/>
      <c r="D278" s="89">
        <f>SUM(D253:D277)</f>
        <v>15.7</v>
      </c>
      <c r="E278" s="90"/>
    </row>
    <row r="279" spans="1:5" ht="15" customHeight="1">
      <c r="A279" s="65">
        <v>260</v>
      </c>
      <c r="B279" s="66" t="s">
        <v>306</v>
      </c>
      <c r="C279" s="65" t="s">
        <v>34</v>
      </c>
      <c r="D279" s="67">
        <v>1.2</v>
      </c>
      <c r="E279" s="64" t="s">
        <v>128</v>
      </c>
    </row>
    <row r="280" spans="1:5" ht="15" customHeight="1">
      <c r="A280" s="61">
        <v>261</v>
      </c>
      <c r="B280" s="66" t="s">
        <v>307</v>
      </c>
      <c r="C280" s="65" t="s">
        <v>34</v>
      </c>
      <c r="D280" s="67">
        <v>2</v>
      </c>
      <c r="E280" s="68" t="s">
        <v>40</v>
      </c>
    </row>
    <row r="281" spans="1:5" ht="15" customHeight="1">
      <c r="A281" s="65">
        <v>262</v>
      </c>
      <c r="B281" s="66" t="s">
        <v>308</v>
      </c>
      <c r="C281" s="65" t="s">
        <v>34</v>
      </c>
      <c r="D281" s="67">
        <v>2</v>
      </c>
      <c r="E281" s="68" t="s">
        <v>40</v>
      </c>
    </row>
    <row r="282" spans="1:5" ht="15" customHeight="1">
      <c r="A282" s="61">
        <v>263</v>
      </c>
      <c r="B282" s="66" t="s">
        <v>309</v>
      </c>
      <c r="C282" s="65" t="s">
        <v>34</v>
      </c>
      <c r="D282" s="67">
        <v>2</v>
      </c>
      <c r="E282" s="68" t="s">
        <v>40</v>
      </c>
    </row>
    <row r="283" spans="1:5" ht="15" customHeight="1">
      <c r="A283" s="65">
        <v>264</v>
      </c>
      <c r="B283" s="66" t="s">
        <v>310</v>
      </c>
      <c r="C283" s="65" t="s">
        <v>37</v>
      </c>
      <c r="D283" s="67">
        <v>0.5</v>
      </c>
      <c r="E283" s="68" t="s">
        <v>40</v>
      </c>
    </row>
    <row r="284" spans="1:5" ht="15" customHeight="1">
      <c r="A284" s="61">
        <v>265</v>
      </c>
      <c r="B284" s="66" t="s">
        <v>311</v>
      </c>
      <c r="C284" s="65" t="s">
        <v>37</v>
      </c>
      <c r="D284" s="67">
        <v>0.5</v>
      </c>
      <c r="E284" s="68" t="s">
        <v>40</v>
      </c>
    </row>
    <row r="285" spans="1:5" ht="15" customHeight="1">
      <c r="A285" s="65">
        <v>266</v>
      </c>
      <c r="B285" s="66" t="s">
        <v>312</v>
      </c>
      <c r="C285" s="65" t="s">
        <v>37</v>
      </c>
      <c r="D285" s="67">
        <v>0.5</v>
      </c>
      <c r="E285" s="68" t="s">
        <v>40</v>
      </c>
    </row>
    <row r="286" spans="1:5" ht="15" customHeight="1">
      <c r="A286" s="61">
        <v>267</v>
      </c>
      <c r="B286" s="66" t="s">
        <v>313</v>
      </c>
      <c r="C286" s="65" t="s">
        <v>37</v>
      </c>
      <c r="D286" s="67">
        <v>0.5</v>
      </c>
      <c r="E286" s="68" t="s">
        <v>40</v>
      </c>
    </row>
    <row r="287" spans="1:5" ht="15" customHeight="1">
      <c r="A287" s="65">
        <v>268</v>
      </c>
      <c r="B287" s="66" t="s">
        <v>314</v>
      </c>
      <c r="C287" s="65" t="s">
        <v>34</v>
      </c>
      <c r="D287" s="67">
        <v>2</v>
      </c>
      <c r="E287" s="68" t="s">
        <v>40</v>
      </c>
    </row>
    <row r="288" spans="1:5" ht="15" customHeight="1">
      <c r="A288" s="61">
        <v>269</v>
      </c>
      <c r="B288" s="66" t="s">
        <v>315</v>
      </c>
      <c r="C288" s="65" t="s">
        <v>37</v>
      </c>
      <c r="D288" s="67">
        <v>0.5</v>
      </c>
      <c r="E288" s="68" t="s">
        <v>40</v>
      </c>
    </row>
    <row r="289" spans="1:5" ht="15" customHeight="1">
      <c r="A289" s="65">
        <v>270</v>
      </c>
      <c r="B289" s="66" t="s">
        <v>316</v>
      </c>
      <c r="C289" s="65" t="s">
        <v>37</v>
      </c>
      <c r="D289" s="67">
        <v>0.5</v>
      </c>
      <c r="E289" s="68" t="s">
        <v>40</v>
      </c>
    </row>
    <row r="290" spans="1:5" ht="15" customHeight="1">
      <c r="A290" s="61">
        <v>271</v>
      </c>
      <c r="B290" s="66" t="s">
        <v>317</v>
      </c>
      <c r="C290" s="65" t="s">
        <v>34</v>
      </c>
      <c r="D290" s="67">
        <v>2</v>
      </c>
      <c r="E290" s="68" t="s">
        <v>40</v>
      </c>
    </row>
    <row r="291" spans="1:5" ht="15" customHeight="1">
      <c r="A291" s="91" t="s">
        <v>59</v>
      </c>
      <c r="B291" s="91"/>
      <c r="C291" s="91"/>
      <c r="D291" s="89">
        <f>SUM(D279:D290)</f>
        <v>14.2</v>
      </c>
      <c r="E291" s="76"/>
    </row>
    <row r="292" spans="1:5" ht="15" customHeight="1">
      <c r="A292" s="61">
        <v>272</v>
      </c>
      <c r="B292" s="66" t="s">
        <v>318</v>
      </c>
      <c r="C292" s="65" t="s">
        <v>74</v>
      </c>
      <c r="D292" s="67">
        <v>8</v>
      </c>
      <c r="E292" s="68" t="s">
        <v>168</v>
      </c>
    </row>
    <row r="293" spans="1:5" ht="15" customHeight="1">
      <c r="A293" s="65">
        <v>273</v>
      </c>
      <c r="B293" s="66" t="s">
        <v>319</v>
      </c>
      <c r="C293" s="65" t="s">
        <v>37</v>
      </c>
      <c r="D293" s="67">
        <v>0.5</v>
      </c>
      <c r="E293" s="68" t="s">
        <v>40</v>
      </c>
    </row>
    <row r="294" spans="1:5" ht="15" customHeight="1">
      <c r="A294" s="61">
        <v>274</v>
      </c>
      <c r="B294" s="66" t="s">
        <v>320</v>
      </c>
      <c r="C294" s="65" t="s">
        <v>37</v>
      </c>
      <c r="D294" s="67">
        <v>0.5</v>
      </c>
      <c r="E294" s="68" t="s">
        <v>40</v>
      </c>
    </row>
    <row r="295" spans="1:5" ht="15" customHeight="1">
      <c r="A295" s="65">
        <v>275</v>
      </c>
      <c r="B295" s="66" t="s">
        <v>321</v>
      </c>
      <c r="C295" s="65" t="s">
        <v>37</v>
      </c>
      <c r="D295" s="67">
        <v>0.5</v>
      </c>
      <c r="E295" s="68" t="s">
        <v>40</v>
      </c>
    </row>
    <row r="296" spans="1:5" ht="15" customHeight="1">
      <c r="A296" s="61">
        <v>276</v>
      </c>
      <c r="B296" s="66" t="s">
        <v>322</v>
      </c>
      <c r="C296" s="65" t="s">
        <v>37</v>
      </c>
      <c r="D296" s="67">
        <v>0.5</v>
      </c>
      <c r="E296" s="68" t="s">
        <v>40</v>
      </c>
    </row>
    <row r="297" spans="1:5" ht="15" customHeight="1">
      <c r="A297" s="65">
        <v>277</v>
      </c>
      <c r="B297" s="66" t="s">
        <v>323</v>
      </c>
      <c r="C297" s="65" t="s">
        <v>37</v>
      </c>
      <c r="D297" s="67">
        <v>0.5</v>
      </c>
      <c r="E297" s="68" t="s">
        <v>40</v>
      </c>
    </row>
    <row r="298" spans="1:5" ht="15" customHeight="1">
      <c r="A298" s="61">
        <v>278</v>
      </c>
      <c r="B298" s="66" t="s">
        <v>324</v>
      </c>
      <c r="C298" s="65" t="s">
        <v>37</v>
      </c>
      <c r="D298" s="67">
        <v>0.5</v>
      </c>
      <c r="E298" s="68" t="s">
        <v>40</v>
      </c>
    </row>
    <row r="299" spans="1:5" ht="15" customHeight="1">
      <c r="A299" s="65">
        <v>279</v>
      </c>
      <c r="B299" s="66" t="s">
        <v>325</v>
      </c>
      <c r="C299" s="65" t="s">
        <v>37</v>
      </c>
      <c r="D299" s="67">
        <v>0.5</v>
      </c>
      <c r="E299" s="68" t="s">
        <v>40</v>
      </c>
    </row>
    <row r="300" spans="1:5" ht="15" customHeight="1">
      <c r="A300" s="61">
        <v>280</v>
      </c>
      <c r="B300" s="66" t="s">
        <v>326</v>
      </c>
      <c r="C300" s="65" t="s">
        <v>37</v>
      </c>
      <c r="D300" s="67">
        <v>0.5</v>
      </c>
      <c r="E300" s="68" t="s">
        <v>40</v>
      </c>
    </row>
    <row r="301" spans="1:5" ht="15" customHeight="1">
      <c r="A301" s="65">
        <v>281</v>
      </c>
      <c r="B301" s="66" t="s">
        <v>327</v>
      </c>
      <c r="C301" s="65" t="s">
        <v>37</v>
      </c>
      <c r="D301" s="67">
        <v>0.5</v>
      </c>
      <c r="E301" s="68" t="s">
        <v>40</v>
      </c>
    </row>
    <row r="302" spans="1:5" ht="15" customHeight="1">
      <c r="A302" s="61">
        <v>282</v>
      </c>
      <c r="B302" s="66" t="s">
        <v>328</v>
      </c>
      <c r="C302" s="65" t="s">
        <v>37</v>
      </c>
      <c r="D302" s="67">
        <v>0.5</v>
      </c>
      <c r="E302" s="68" t="s">
        <v>40</v>
      </c>
    </row>
    <row r="303" spans="1:5" ht="15" customHeight="1">
      <c r="A303" s="65">
        <v>283</v>
      </c>
      <c r="B303" s="66" t="s">
        <v>329</v>
      </c>
      <c r="C303" s="65" t="s">
        <v>37</v>
      </c>
      <c r="D303" s="67">
        <v>0.5</v>
      </c>
      <c r="E303" s="68" t="s">
        <v>40</v>
      </c>
    </row>
    <row r="304" spans="1:5" ht="15" customHeight="1">
      <c r="A304" s="61">
        <v>284</v>
      </c>
      <c r="B304" s="66" t="s">
        <v>330</v>
      </c>
      <c r="C304" s="65" t="s">
        <v>37</v>
      </c>
      <c r="D304" s="67">
        <v>0.5</v>
      </c>
      <c r="E304" s="68" t="s">
        <v>40</v>
      </c>
    </row>
    <row r="305" spans="1:5" ht="15" customHeight="1">
      <c r="A305" s="69" t="s">
        <v>59</v>
      </c>
      <c r="B305" s="70"/>
      <c r="C305" s="71"/>
      <c r="D305" s="72">
        <f>SUM(D292:D304)</f>
        <v>14</v>
      </c>
      <c r="E305" s="75"/>
    </row>
    <row r="306" spans="1:5" ht="15" customHeight="1">
      <c r="A306" s="65">
        <v>285</v>
      </c>
      <c r="B306" s="66" t="s">
        <v>331</v>
      </c>
      <c r="C306" s="67" t="s">
        <v>34</v>
      </c>
      <c r="D306" s="67">
        <v>0.6</v>
      </c>
      <c r="E306" s="64" t="s">
        <v>128</v>
      </c>
    </row>
    <row r="307" spans="1:5" ht="15" customHeight="1">
      <c r="A307" s="61">
        <v>286</v>
      </c>
      <c r="B307" s="66" t="s">
        <v>332</v>
      </c>
      <c r="C307" s="65" t="s">
        <v>37</v>
      </c>
      <c r="D307" s="67">
        <v>0.5</v>
      </c>
      <c r="E307" s="68" t="s">
        <v>40</v>
      </c>
    </row>
    <row r="308" spans="1:5" ht="15" customHeight="1">
      <c r="A308" s="65">
        <v>287</v>
      </c>
      <c r="B308" s="66" t="s">
        <v>333</v>
      </c>
      <c r="C308" s="65" t="s">
        <v>37</v>
      </c>
      <c r="D308" s="67">
        <v>0.5</v>
      </c>
      <c r="E308" s="68" t="s">
        <v>40</v>
      </c>
    </row>
    <row r="309" spans="1:5" ht="15" customHeight="1">
      <c r="A309" s="61">
        <v>288</v>
      </c>
      <c r="B309" s="66" t="s">
        <v>334</v>
      </c>
      <c r="C309" s="65" t="s">
        <v>37</v>
      </c>
      <c r="D309" s="67">
        <v>0.5</v>
      </c>
      <c r="E309" s="68" t="s">
        <v>40</v>
      </c>
    </row>
    <row r="310" spans="1:5" ht="15" customHeight="1">
      <c r="A310" s="65">
        <v>289</v>
      </c>
      <c r="B310" s="66" t="s">
        <v>335</v>
      </c>
      <c r="C310" s="65" t="s">
        <v>37</v>
      </c>
      <c r="D310" s="67">
        <v>0.5</v>
      </c>
      <c r="E310" s="68" t="s">
        <v>40</v>
      </c>
    </row>
    <row r="311" spans="1:5" ht="15" customHeight="1">
      <c r="A311" s="61">
        <v>290</v>
      </c>
      <c r="B311" s="66" t="s">
        <v>336</v>
      </c>
      <c r="C311" s="65" t="s">
        <v>37</v>
      </c>
      <c r="D311" s="67">
        <v>0.5</v>
      </c>
      <c r="E311" s="68" t="s">
        <v>40</v>
      </c>
    </row>
    <row r="312" spans="1:5" ht="15" customHeight="1">
      <c r="A312" s="65">
        <v>291</v>
      </c>
      <c r="B312" s="66" t="s">
        <v>337</v>
      </c>
      <c r="C312" s="65" t="s">
        <v>37</v>
      </c>
      <c r="D312" s="67">
        <v>0</v>
      </c>
      <c r="E312" s="68" t="s">
        <v>98</v>
      </c>
    </row>
    <row r="313" spans="1:5" ht="15" customHeight="1">
      <c r="A313" s="61">
        <v>292</v>
      </c>
      <c r="B313" s="66" t="s">
        <v>338</v>
      </c>
      <c r="C313" s="65" t="s">
        <v>37</v>
      </c>
      <c r="D313" s="67">
        <v>0.5</v>
      </c>
      <c r="E313" s="68" t="s">
        <v>40</v>
      </c>
    </row>
    <row r="314" spans="1:5" ht="15" customHeight="1">
      <c r="A314" s="65">
        <v>293</v>
      </c>
      <c r="B314" s="66" t="s">
        <v>339</v>
      </c>
      <c r="C314" s="65" t="s">
        <v>37</v>
      </c>
      <c r="D314" s="67">
        <v>0.5</v>
      </c>
      <c r="E314" s="68" t="s">
        <v>40</v>
      </c>
    </row>
    <row r="315" spans="1:5" ht="15" customHeight="1">
      <c r="A315" s="61">
        <v>294</v>
      </c>
      <c r="B315" s="66" t="s">
        <v>340</v>
      </c>
      <c r="C315" s="65" t="s">
        <v>37</v>
      </c>
      <c r="D315" s="67">
        <v>0.5</v>
      </c>
      <c r="E315" s="68" t="s">
        <v>40</v>
      </c>
    </row>
    <row r="316" spans="1:5" ht="15" customHeight="1">
      <c r="A316" s="65">
        <v>295</v>
      </c>
      <c r="B316" s="66" t="s">
        <v>341</v>
      </c>
      <c r="C316" s="65" t="s">
        <v>37</v>
      </c>
      <c r="D316" s="67">
        <v>0.5</v>
      </c>
      <c r="E316" s="68" t="s">
        <v>40</v>
      </c>
    </row>
    <row r="317" spans="1:5" ht="15" customHeight="1">
      <c r="A317" s="61">
        <v>296</v>
      </c>
      <c r="B317" s="66" t="s">
        <v>342</v>
      </c>
      <c r="C317" s="65" t="s">
        <v>37</v>
      </c>
      <c r="D317" s="67">
        <v>0.5</v>
      </c>
      <c r="E317" s="68" t="s">
        <v>40</v>
      </c>
    </row>
    <row r="318" spans="1:5" ht="15" customHeight="1">
      <c r="A318" s="65">
        <v>297</v>
      </c>
      <c r="B318" s="66" t="s">
        <v>343</v>
      </c>
      <c r="C318" s="65" t="s">
        <v>37</v>
      </c>
      <c r="D318" s="67">
        <v>0</v>
      </c>
      <c r="E318" s="68" t="s">
        <v>38</v>
      </c>
    </row>
    <row r="319" spans="1:5" ht="15" customHeight="1">
      <c r="A319" s="61">
        <v>298</v>
      </c>
      <c r="B319" s="66" t="s">
        <v>344</v>
      </c>
      <c r="C319" s="65" t="s">
        <v>37</v>
      </c>
      <c r="D319" s="67">
        <v>0.5</v>
      </c>
      <c r="E319" s="68" t="s">
        <v>40</v>
      </c>
    </row>
    <row r="320" spans="1:5" ht="15" customHeight="1">
      <c r="A320" s="65">
        <v>299</v>
      </c>
      <c r="B320" s="66" t="s">
        <v>345</v>
      </c>
      <c r="C320" s="65" t="s">
        <v>37</v>
      </c>
      <c r="D320" s="67">
        <v>0.5</v>
      </c>
      <c r="E320" s="68" t="s">
        <v>40</v>
      </c>
    </row>
    <row r="321" spans="1:5" ht="15" customHeight="1">
      <c r="A321" s="61">
        <v>300</v>
      </c>
      <c r="B321" s="66" t="s">
        <v>346</v>
      </c>
      <c r="C321" s="65" t="s">
        <v>37</v>
      </c>
      <c r="D321" s="67">
        <v>0.5</v>
      </c>
      <c r="E321" s="68" t="s">
        <v>40</v>
      </c>
    </row>
    <row r="322" spans="1:5" ht="15" customHeight="1">
      <c r="A322" s="65">
        <v>301</v>
      </c>
      <c r="B322" s="66" t="s">
        <v>347</v>
      </c>
      <c r="C322" s="65" t="s">
        <v>37</v>
      </c>
      <c r="D322" s="67">
        <v>0.5</v>
      </c>
      <c r="E322" s="68" t="s">
        <v>40</v>
      </c>
    </row>
    <row r="323" spans="1:5" ht="15" customHeight="1">
      <c r="A323" s="61">
        <v>302</v>
      </c>
      <c r="B323" s="66" t="s">
        <v>348</v>
      </c>
      <c r="C323" s="65" t="s">
        <v>37</v>
      </c>
      <c r="D323" s="67">
        <v>0.5</v>
      </c>
      <c r="E323" s="68" t="s">
        <v>40</v>
      </c>
    </row>
    <row r="324" spans="1:5" ht="15" customHeight="1">
      <c r="A324" s="92"/>
      <c r="B324" s="93" t="s">
        <v>92</v>
      </c>
      <c r="C324" s="92"/>
      <c r="D324" s="72">
        <f>SUM(D306:D323)</f>
        <v>8.1</v>
      </c>
      <c r="E324" s="92"/>
    </row>
    <row r="325" spans="1:5" ht="15" customHeight="1">
      <c r="A325" s="61">
        <v>303</v>
      </c>
      <c r="B325" s="66" t="s">
        <v>349</v>
      </c>
      <c r="C325" s="65" t="s">
        <v>37</v>
      </c>
      <c r="D325" s="67">
        <v>0.6</v>
      </c>
      <c r="E325" s="64" t="s">
        <v>128</v>
      </c>
    </row>
    <row r="326" spans="1:5" ht="15" customHeight="1">
      <c r="A326" s="65">
        <v>304</v>
      </c>
      <c r="B326" s="66" t="s">
        <v>350</v>
      </c>
      <c r="C326" s="65" t="s">
        <v>37</v>
      </c>
      <c r="D326" s="67">
        <v>0</v>
      </c>
      <c r="E326" s="68" t="s">
        <v>38</v>
      </c>
    </row>
    <row r="327" spans="1:5" ht="15" customHeight="1">
      <c r="A327" s="61">
        <v>305</v>
      </c>
      <c r="B327" s="66" t="s">
        <v>351</v>
      </c>
      <c r="C327" s="65" t="s">
        <v>37</v>
      </c>
      <c r="D327" s="67">
        <v>0</v>
      </c>
      <c r="E327" s="68" t="s">
        <v>38</v>
      </c>
    </row>
    <row r="328" spans="1:5" ht="15" customHeight="1">
      <c r="A328" s="65">
        <v>306</v>
      </c>
      <c r="B328" s="66" t="s">
        <v>352</v>
      </c>
      <c r="C328" s="65" t="s">
        <v>37</v>
      </c>
      <c r="D328" s="67">
        <v>0.5</v>
      </c>
      <c r="E328" s="68" t="s">
        <v>40</v>
      </c>
    </row>
    <row r="329" spans="1:5" ht="15" customHeight="1">
      <c r="A329" s="61">
        <v>307</v>
      </c>
      <c r="B329" s="66" t="s">
        <v>353</v>
      </c>
      <c r="C329" s="65" t="s">
        <v>37</v>
      </c>
      <c r="D329" s="67">
        <v>0</v>
      </c>
      <c r="E329" s="68" t="s">
        <v>38</v>
      </c>
    </row>
    <row r="330" spans="1:5" ht="15" customHeight="1">
      <c r="A330" s="65">
        <v>308</v>
      </c>
      <c r="B330" s="66" t="s">
        <v>354</v>
      </c>
      <c r="C330" s="65" t="s">
        <v>37</v>
      </c>
      <c r="D330" s="67">
        <v>0.5</v>
      </c>
      <c r="E330" s="68" t="s">
        <v>40</v>
      </c>
    </row>
    <row r="331" spans="1:5" ht="15" customHeight="1">
      <c r="A331" s="61">
        <v>309</v>
      </c>
      <c r="B331" s="66" t="s">
        <v>355</v>
      </c>
      <c r="C331" s="65" t="s">
        <v>37</v>
      </c>
      <c r="D331" s="67">
        <v>0.5</v>
      </c>
      <c r="E331" s="68" t="s">
        <v>40</v>
      </c>
    </row>
    <row r="332" spans="1:5" ht="15" customHeight="1">
      <c r="A332" s="65">
        <v>310</v>
      </c>
      <c r="B332" s="66" t="s">
        <v>356</v>
      </c>
      <c r="C332" s="65" t="s">
        <v>37</v>
      </c>
      <c r="D332" s="67">
        <v>0</v>
      </c>
      <c r="E332" s="68" t="s">
        <v>38</v>
      </c>
    </row>
    <row r="333" spans="1:5" ht="15" customHeight="1">
      <c r="A333" s="61">
        <v>311</v>
      </c>
      <c r="B333" s="66" t="s">
        <v>357</v>
      </c>
      <c r="C333" s="65" t="s">
        <v>37</v>
      </c>
      <c r="D333" s="67">
        <v>0</v>
      </c>
      <c r="E333" s="68" t="s">
        <v>38</v>
      </c>
    </row>
    <row r="334" spans="1:5" ht="15" customHeight="1">
      <c r="A334" s="65">
        <v>312</v>
      </c>
      <c r="B334" s="66" t="s">
        <v>358</v>
      </c>
      <c r="C334" s="65" t="s">
        <v>37</v>
      </c>
      <c r="D334" s="67">
        <v>0</v>
      </c>
      <c r="E334" s="68" t="s">
        <v>38</v>
      </c>
    </row>
    <row r="335" spans="1:5" ht="15" customHeight="1">
      <c r="A335" s="61">
        <v>313</v>
      </c>
      <c r="B335" s="66" t="s">
        <v>359</v>
      </c>
      <c r="C335" s="65" t="s">
        <v>37</v>
      </c>
      <c r="D335" s="67">
        <v>0</v>
      </c>
      <c r="E335" s="68" t="s">
        <v>38</v>
      </c>
    </row>
    <row r="336" spans="1:5" ht="15" customHeight="1">
      <c r="A336" s="65">
        <v>314</v>
      </c>
      <c r="B336" s="66" t="s">
        <v>360</v>
      </c>
      <c r="C336" s="65" t="s">
        <v>37</v>
      </c>
      <c r="D336" s="67">
        <v>0.5</v>
      </c>
      <c r="E336" s="68" t="s">
        <v>40</v>
      </c>
    </row>
    <row r="337" spans="1:5" ht="15" customHeight="1">
      <c r="A337" s="61">
        <v>315</v>
      </c>
      <c r="B337" s="66" t="s">
        <v>361</v>
      </c>
      <c r="C337" s="65" t="s">
        <v>37</v>
      </c>
      <c r="D337" s="67">
        <v>0</v>
      </c>
      <c r="E337" s="68" t="s">
        <v>38</v>
      </c>
    </row>
    <row r="338" spans="1:5" ht="15" customHeight="1">
      <c r="A338" s="65">
        <v>316</v>
      </c>
      <c r="B338" s="66" t="s">
        <v>362</v>
      </c>
      <c r="C338" s="65" t="s">
        <v>37</v>
      </c>
      <c r="D338" s="67">
        <v>0.5</v>
      </c>
      <c r="E338" s="68" t="s">
        <v>40</v>
      </c>
    </row>
    <row r="339" spans="1:5" ht="15" customHeight="1">
      <c r="A339" s="61">
        <v>317</v>
      </c>
      <c r="B339" s="66" t="s">
        <v>363</v>
      </c>
      <c r="C339" s="65" t="s">
        <v>37</v>
      </c>
      <c r="D339" s="67">
        <v>0</v>
      </c>
      <c r="E339" s="68" t="s">
        <v>38</v>
      </c>
    </row>
    <row r="340" spans="1:5" ht="15" customHeight="1">
      <c r="A340" s="65">
        <v>318</v>
      </c>
      <c r="B340" s="66" t="s">
        <v>364</v>
      </c>
      <c r="C340" s="65" t="s">
        <v>37</v>
      </c>
      <c r="D340" s="67">
        <v>0</v>
      </c>
      <c r="E340" s="68" t="s">
        <v>38</v>
      </c>
    </row>
    <row r="341" spans="1:5" ht="15" customHeight="1">
      <c r="A341" s="61">
        <v>319</v>
      </c>
      <c r="B341" s="66" t="s">
        <v>365</v>
      </c>
      <c r="C341" s="65" t="s">
        <v>37</v>
      </c>
      <c r="D341" s="67">
        <v>0.5</v>
      </c>
      <c r="E341" s="68" t="s">
        <v>40</v>
      </c>
    </row>
    <row r="342" spans="1:5" ht="15" customHeight="1">
      <c r="A342" s="65"/>
      <c r="B342" s="94" t="s">
        <v>92</v>
      </c>
      <c r="C342" s="65"/>
      <c r="D342" s="72">
        <f>SUM(D325:D341)</f>
        <v>3.6</v>
      </c>
      <c r="E342" s="68"/>
    </row>
    <row r="343" spans="1:5" ht="15" customHeight="1">
      <c r="A343" s="91" t="s">
        <v>27</v>
      </c>
      <c r="B343" s="91"/>
      <c r="C343" s="91"/>
      <c r="D343" s="95">
        <v>244.2</v>
      </c>
      <c r="E343" s="76"/>
    </row>
  </sheetData>
  <sheetProtection/>
  <autoFilter ref="A4:E343"/>
  <mergeCells count="19">
    <mergeCell ref="A1:F1"/>
    <mergeCell ref="A2:E2"/>
    <mergeCell ref="A25:C25"/>
    <mergeCell ref="A40:C40"/>
    <mergeCell ref="A58:C58"/>
    <mergeCell ref="A81:C81"/>
    <mergeCell ref="A93:C93"/>
    <mergeCell ref="A110:C110"/>
    <mergeCell ref="A121:C121"/>
    <mergeCell ref="A143:C143"/>
    <mergeCell ref="A175:C175"/>
    <mergeCell ref="A199:C199"/>
    <mergeCell ref="A219:C219"/>
    <mergeCell ref="A237:C237"/>
    <mergeCell ref="A252:C252"/>
    <mergeCell ref="A278:C278"/>
    <mergeCell ref="A291:C291"/>
    <mergeCell ref="A305:C305"/>
    <mergeCell ref="A343:C34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  <ignoredErrors>
    <ignoredError sqref="D40 D143 D2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5">
      <selection activeCell="P26" sqref="P26"/>
    </sheetView>
  </sheetViews>
  <sheetFormatPr defaultColWidth="9.00390625" defaultRowHeight="14.25"/>
  <cols>
    <col min="1" max="1" width="4.125" style="20" customWidth="1"/>
    <col min="2" max="2" width="8.875" style="21" customWidth="1"/>
    <col min="3" max="3" width="18.875" style="21" customWidth="1"/>
    <col min="4" max="4" width="6.00390625" style="21" customWidth="1"/>
    <col min="5" max="5" width="6.75390625" style="21" customWidth="1"/>
    <col min="6" max="6" width="6.875" style="21" customWidth="1"/>
    <col min="7" max="7" width="7.00390625" style="21" customWidth="1"/>
    <col min="8" max="8" width="11.375" style="21" customWidth="1"/>
    <col min="9" max="9" width="13.375" style="21" customWidth="1"/>
    <col min="10" max="10" width="9.00390625" style="21" customWidth="1"/>
    <col min="11" max="16384" width="9.00390625" style="21" customWidth="1"/>
  </cols>
  <sheetData>
    <row r="1" spans="1:10" ht="14.25">
      <c r="A1" s="22" t="s">
        <v>366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20.25">
      <c r="A2" s="25" t="s">
        <v>367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4.25">
      <c r="A3" s="26" t="s">
        <v>368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4" customHeight="1">
      <c r="A4" s="27" t="s">
        <v>3</v>
      </c>
      <c r="B4" s="27" t="s">
        <v>369</v>
      </c>
      <c r="C4" s="27" t="s">
        <v>370</v>
      </c>
      <c r="D4" s="28" t="s">
        <v>371</v>
      </c>
      <c r="E4" s="29"/>
      <c r="F4" s="28" t="s">
        <v>372</v>
      </c>
      <c r="G4" s="30"/>
      <c r="H4" s="31" t="s">
        <v>372</v>
      </c>
      <c r="I4" s="27" t="s">
        <v>373</v>
      </c>
      <c r="J4" s="27" t="s">
        <v>374</v>
      </c>
    </row>
    <row r="5" spans="1:10" ht="18" customHeight="1">
      <c r="A5" s="32"/>
      <c r="B5" s="32"/>
      <c r="C5" s="32"/>
      <c r="D5" s="33" t="s">
        <v>375</v>
      </c>
      <c r="E5" s="33" t="s">
        <v>376</v>
      </c>
      <c r="F5" s="33" t="s">
        <v>375</v>
      </c>
      <c r="G5" s="34" t="s">
        <v>376</v>
      </c>
      <c r="H5" s="31"/>
      <c r="I5" s="32"/>
      <c r="J5" s="32"/>
    </row>
    <row r="6" spans="1:10" ht="30" customHeight="1">
      <c r="A6" s="35">
        <v>1</v>
      </c>
      <c r="B6" s="36" t="s">
        <v>10</v>
      </c>
      <c r="C6" s="35" t="s">
        <v>377</v>
      </c>
      <c r="D6" s="35">
        <v>49</v>
      </c>
      <c r="E6" s="35">
        <v>12503</v>
      </c>
      <c r="F6" s="35">
        <v>245</v>
      </c>
      <c r="G6" s="35">
        <v>50012</v>
      </c>
      <c r="H6" s="35">
        <v>50257</v>
      </c>
      <c r="I6" s="35">
        <v>30153</v>
      </c>
      <c r="J6" s="35">
        <f aca="true" t="shared" si="0" ref="J6:J41">SUM(H6:I6)</f>
        <v>80410</v>
      </c>
    </row>
    <row r="7" spans="1:10" ht="33" customHeight="1">
      <c r="A7" s="35">
        <v>2</v>
      </c>
      <c r="B7" s="37"/>
      <c r="C7" s="35" t="s">
        <v>378</v>
      </c>
      <c r="D7" s="35">
        <v>0</v>
      </c>
      <c r="E7" s="35">
        <v>7704</v>
      </c>
      <c r="F7" s="35">
        <v>0</v>
      </c>
      <c r="G7" s="35">
        <v>30816</v>
      </c>
      <c r="H7" s="35">
        <v>30816</v>
      </c>
      <c r="I7" s="35">
        <v>18489</v>
      </c>
      <c r="J7" s="35">
        <f t="shared" si="0"/>
        <v>49305</v>
      </c>
    </row>
    <row r="8" spans="1:10" ht="18" customHeight="1">
      <c r="A8" s="35">
        <v>3</v>
      </c>
      <c r="B8" s="38"/>
      <c r="C8" s="35" t="s">
        <v>379</v>
      </c>
      <c r="D8" s="35">
        <v>1450</v>
      </c>
      <c r="E8" s="35">
        <v>870</v>
      </c>
      <c r="F8" s="35">
        <v>7250</v>
      </c>
      <c r="G8" s="35">
        <v>3480</v>
      </c>
      <c r="H8" s="35">
        <f aca="true" t="shared" si="1" ref="H8:H30">SUM(F8:G8)</f>
        <v>10730</v>
      </c>
      <c r="I8" s="35">
        <v>6438</v>
      </c>
      <c r="J8" s="35">
        <f t="shared" si="0"/>
        <v>17168</v>
      </c>
    </row>
    <row r="9" spans="1:10" ht="18" customHeight="1">
      <c r="A9" s="35">
        <v>4</v>
      </c>
      <c r="B9" s="36" t="s">
        <v>12</v>
      </c>
      <c r="C9" s="35" t="s">
        <v>380</v>
      </c>
      <c r="D9" s="35">
        <v>1348</v>
      </c>
      <c r="E9" s="35">
        <v>10712</v>
      </c>
      <c r="F9" s="35">
        <v>6740</v>
      </c>
      <c r="G9" s="35">
        <v>42848</v>
      </c>
      <c r="H9" s="35">
        <f t="shared" si="1"/>
        <v>49588</v>
      </c>
      <c r="I9" s="35">
        <v>24498</v>
      </c>
      <c r="J9" s="35">
        <f t="shared" si="0"/>
        <v>74086</v>
      </c>
    </row>
    <row r="10" spans="1:10" ht="18" customHeight="1">
      <c r="A10" s="35">
        <v>5</v>
      </c>
      <c r="B10" s="37"/>
      <c r="C10" s="35" t="s">
        <v>381</v>
      </c>
      <c r="D10" s="35">
        <v>2002</v>
      </c>
      <c r="E10" s="35">
        <v>2889</v>
      </c>
      <c r="F10" s="35">
        <v>10010</v>
      </c>
      <c r="G10" s="35">
        <v>11556</v>
      </c>
      <c r="H10" s="35">
        <f t="shared" si="1"/>
        <v>21566</v>
      </c>
      <c r="I10" s="35">
        <v>13200</v>
      </c>
      <c r="J10" s="35">
        <f t="shared" si="0"/>
        <v>34766</v>
      </c>
    </row>
    <row r="11" spans="1:10" ht="18" customHeight="1">
      <c r="A11" s="35">
        <v>6</v>
      </c>
      <c r="B11" s="37"/>
      <c r="C11" s="35" t="s">
        <v>382</v>
      </c>
      <c r="D11" s="35">
        <v>187</v>
      </c>
      <c r="E11" s="35">
        <v>2140</v>
      </c>
      <c r="F11" s="35">
        <v>935</v>
      </c>
      <c r="G11" s="35">
        <v>8560</v>
      </c>
      <c r="H11" s="35">
        <f t="shared" si="1"/>
        <v>9495</v>
      </c>
      <c r="I11" s="35">
        <v>2040</v>
      </c>
      <c r="J11" s="35">
        <f t="shared" si="0"/>
        <v>11535</v>
      </c>
    </row>
    <row r="12" spans="1:10" ht="18" customHeight="1">
      <c r="A12" s="35">
        <v>7</v>
      </c>
      <c r="B12" s="37"/>
      <c r="C12" s="35" t="s">
        <v>383</v>
      </c>
      <c r="D12" s="35">
        <v>423</v>
      </c>
      <c r="E12" s="35">
        <v>1081</v>
      </c>
      <c r="F12" s="35">
        <v>2115</v>
      </c>
      <c r="G12" s="35">
        <v>4324</v>
      </c>
      <c r="H12" s="35">
        <f t="shared" si="1"/>
        <v>6439</v>
      </c>
      <c r="I12" s="35">
        <v>10823</v>
      </c>
      <c r="J12" s="35">
        <f t="shared" si="0"/>
        <v>17262</v>
      </c>
    </row>
    <row r="13" spans="1:10" ht="18" customHeight="1">
      <c r="A13" s="35">
        <v>8</v>
      </c>
      <c r="B13" s="37"/>
      <c r="C13" s="35" t="s">
        <v>384</v>
      </c>
      <c r="D13" s="35">
        <v>57</v>
      </c>
      <c r="E13" s="35">
        <v>1498</v>
      </c>
      <c r="F13" s="35">
        <v>285</v>
      </c>
      <c r="G13" s="35">
        <v>5992</v>
      </c>
      <c r="H13" s="35">
        <f t="shared" si="1"/>
        <v>6277</v>
      </c>
      <c r="I13" s="35">
        <v>4400</v>
      </c>
      <c r="J13" s="35">
        <f t="shared" si="0"/>
        <v>10677</v>
      </c>
    </row>
    <row r="14" spans="1:10" ht="18" customHeight="1">
      <c r="A14" s="35">
        <v>9</v>
      </c>
      <c r="B14" s="37"/>
      <c r="C14" s="35" t="s">
        <v>385</v>
      </c>
      <c r="D14" s="35">
        <v>6</v>
      </c>
      <c r="E14" s="35">
        <v>1386</v>
      </c>
      <c r="F14" s="35">
        <v>30</v>
      </c>
      <c r="G14" s="35">
        <v>5544</v>
      </c>
      <c r="H14" s="35">
        <f t="shared" si="1"/>
        <v>5574</v>
      </c>
      <c r="I14" s="35">
        <v>4570</v>
      </c>
      <c r="J14" s="35">
        <f t="shared" si="0"/>
        <v>10144</v>
      </c>
    </row>
    <row r="15" spans="1:10" ht="18" customHeight="1">
      <c r="A15" s="35">
        <v>10</v>
      </c>
      <c r="B15" s="38"/>
      <c r="C15" s="35" t="s">
        <v>386</v>
      </c>
      <c r="D15" s="35">
        <v>257</v>
      </c>
      <c r="E15" s="35">
        <v>2475</v>
      </c>
      <c r="F15" s="35">
        <v>1285</v>
      </c>
      <c r="G15" s="35">
        <v>9900</v>
      </c>
      <c r="H15" s="35">
        <f t="shared" si="1"/>
        <v>11185</v>
      </c>
      <c r="I15" s="35">
        <v>6719</v>
      </c>
      <c r="J15" s="35">
        <f t="shared" si="0"/>
        <v>17904</v>
      </c>
    </row>
    <row r="16" spans="1:10" ht="18" customHeight="1">
      <c r="A16" s="35">
        <v>11</v>
      </c>
      <c r="B16" s="35" t="s">
        <v>16</v>
      </c>
      <c r="C16" s="35" t="s">
        <v>387</v>
      </c>
      <c r="D16" s="35">
        <v>1383</v>
      </c>
      <c r="E16" s="35">
        <v>3022</v>
      </c>
      <c r="F16" s="35">
        <v>6915</v>
      </c>
      <c r="G16" s="35">
        <v>12088</v>
      </c>
      <c r="H16" s="35">
        <f t="shared" si="1"/>
        <v>19003</v>
      </c>
      <c r="I16" s="35">
        <v>8837</v>
      </c>
      <c r="J16" s="35">
        <f t="shared" si="0"/>
        <v>27840</v>
      </c>
    </row>
    <row r="17" spans="1:10" ht="18" customHeight="1">
      <c r="A17" s="35">
        <v>12</v>
      </c>
      <c r="B17" s="36" t="s">
        <v>14</v>
      </c>
      <c r="C17" s="35" t="s">
        <v>388</v>
      </c>
      <c r="D17" s="35">
        <v>494</v>
      </c>
      <c r="E17" s="35">
        <v>2946</v>
      </c>
      <c r="F17" s="35">
        <v>2470</v>
      </c>
      <c r="G17" s="35">
        <v>11784</v>
      </c>
      <c r="H17" s="35">
        <f t="shared" si="1"/>
        <v>14254</v>
      </c>
      <c r="I17" s="35">
        <v>8700</v>
      </c>
      <c r="J17" s="35">
        <f t="shared" si="0"/>
        <v>22954</v>
      </c>
    </row>
    <row r="18" spans="1:10" ht="18" customHeight="1">
      <c r="A18" s="35">
        <v>13</v>
      </c>
      <c r="B18" s="37"/>
      <c r="C18" s="35" t="s">
        <v>389</v>
      </c>
      <c r="D18" s="35">
        <v>597</v>
      </c>
      <c r="E18" s="35">
        <v>2033</v>
      </c>
      <c r="F18" s="35">
        <v>2985</v>
      </c>
      <c r="G18" s="35">
        <v>8132</v>
      </c>
      <c r="H18" s="39">
        <f t="shared" si="1"/>
        <v>11117</v>
      </c>
      <c r="I18" s="20">
        <v>6720</v>
      </c>
      <c r="J18" s="35">
        <f t="shared" si="0"/>
        <v>17837</v>
      </c>
    </row>
    <row r="19" spans="1:10" ht="18" customHeight="1">
      <c r="A19" s="35">
        <v>14</v>
      </c>
      <c r="B19" s="38"/>
      <c r="C19" s="35" t="s">
        <v>390</v>
      </c>
      <c r="D19" s="35">
        <v>30</v>
      </c>
      <c r="E19" s="35">
        <v>334</v>
      </c>
      <c r="F19" s="35">
        <v>150</v>
      </c>
      <c r="G19" s="35">
        <v>1336</v>
      </c>
      <c r="H19" s="35">
        <f t="shared" si="1"/>
        <v>1486</v>
      </c>
      <c r="I19" s="35">
        <v>910</v>
      </c>
      <c r="J19" s="35">
        <f t="shared" si="0"/>
        <v>2396</v>
      </c>
    </row>
    <row r="20" spans="1:10" ht="18" customHeight="1">
      <c r="A20" s="35">
        <v>15</v>
      </c>
      <c r="B20" s="36" t="s">
        <v>18</v>
      </c>
      <c r="C20" s="35" t="s">
        <v>391</v>
      </c>
      <c r="D20" s="35">
        <v>5032</v>
      </c>
      <c r="E20" s="35">
        <v>1573</v>
      </c>
      <c r="F20" s="35">
        <v>25160</v>
      </c>
      <c r="G20" s="35">
        <v>6292</v>
      </c>
      <c r="H20" s="35">
        <f t="shared" si="1"/>
        <v>31452</v>
      </c>
      <c r="I20" s="35">
        <v>6200</v>
      </c>
      <c r="J20" s="35">
        <f t="shared" si="0"/>
        <v>37652</v>
      </c>
    </row>
    <row r="21" spans="1:10" ht="18" customHeight="1">
      <c r="A21" s="35">
        <v>16</v>
      </c>
      <c r="B21" s="37"/>
      <c r="C21" s="35" t="s">
        <v>392</v>
      </c>
      <c r="D21" s="35">
        <v>1500</v>
      </c>
      <c r="E21" s="35">
        <v>1810</v>
      </c>
      <c r="F21" s="35">
        <v>7500</v>
      </c>
      <c r="G21" s="35">
        <v>7240</v>
      </c>
      <c r="H21" s="35">
        <f t="shared" si="1"/>
        <v>14740</v>
      </c>
      <c r="I21" s="35">
        <v>3100</v>
      </c>
      <c r="J21" s="35">
        <f t="shared" si="0"/>
        <v>17840</v>
      </c>
    </row>
    <row r="22" spans="1:10" ht="18" customHeight="1">
      <c r="A22" s="35">
        <v>17</v>
      </c>
      <c r="B22" s="37"/>
      <c r="C22" s="35" t="s">
        <v>393</v>
      </c>
      <c r="D22" s="35">
        <v>9130</v>
      </c>
      <c r="E22" s="35">
        <v>5405</v>
      </c>
      <c r="F22" s="35">
        <v>45650</v>
      </c>
      <c r="G22" s="35">
        <v>21620</v>
      </c>
      <c r="H22" s="35">
        <f t="shared" si="1"/>
        <v>67270</v>
      </c>
      <c r="I22" s="35">
        <v>6900</v>
      </c>
      <c r="J22" s="35">
        <f t="shared" si="0"/>
        <v>74170</v>
      </c>
    </row>
    <row r="23" spans="1:10" ht="18" customHeight="1">
      <c r="A23" s="35">
        <v>18</v>
      </c>
      <c r="B23" s="37"/>
      <c r="C23" s="35" t="s">
        <v>394</v>
      </c>
      <c r="D23" s="35">
        <v>4032</v>
      </c>
      <c r="E23" s="35">
        <v>1273</v>
      </c>
      <c r="F23" s="35">
        <v>20160</v>
      </c>
      <c r="G23" s="35">
        <v>5092</v>
      </c>
      <c r="H23" s="35">
        <f t="shared" si="1"/>
        <v>25252</v>
      </c>
      <c r="I23" s="35">
        <v>12400</v>
      </c>
      <c r="J23" s="35">
        <f t="shared" si="0"/>
        <v>37652</v>
      </c>
    </row>
    <row r="24" spans="1:10" ht="18" customHeight="1">
      <c r="A24" s="35">
        <v>19</v>
      </c>
      <c r="B24" s="37"/>
      <c r="C24" s="35" t="s">
        <v>395</v>
      </c>
      <c r="D24" s="35">
        <v>2981</v>
      </c>
      <c r="E24" s="35">
        <v>3880</v>
      </c>
      <c r="F24" s="35">
        <v>14905</v>
      </c>
      <c r="G24" s="35">
        <v>15520</v>
      </c>
      <c r="H24" s="35">
        <f t="shared" si="1"/>
        <v>30425</v>
      </c>
      <c r="I24" s="35">
        <v>6200</v>
      </c>
      <c r="J24" s="35">
        <f t="shared" si="0"/>
        <v>36625</v>
      </c>
    </row>
    <row r="25" spans="1:10" ht="18" customHeight="1">
      <c r="A25" s="35">
        <v>20</v>
      </c>
      <c r="B25" s="38"/>
      <c r="C25" s="35" t="s">
        <v>396</v>
      </c>
      <c r="D25" s="35">
        <v>4003</v>
      </c>
      <c r="E25" s="35">
        <v>1609</v>
      </c>
      <c r="F25" s="35">
        <v>20015</v>
      </c>
      <c r="G25" s="35">
        <v>6436</v>
      </c>
      <c r="H25" s="35">
        <f t="shared" si="1"/>
        <v>26451</v>
      </c>
      <c r="I25" s="35">
        <v>5810</v>
      </c>
      <c r="J25" s="35">
        <f t="shared" si="0"/>
        <v>32261</v>
      </c>
    </row>
    <row r="26" spans="1:10" ht="18" customHeight="1">
      <c r="A26" s="35">
        <v>21</v>
      </c>
      <c r="B26" s="36" t="s">
        <v>17</v>
      </c>
      <c r="C26" s="35" t="s">
        <v>397</v>
      </c>
      <c r="D26" s="35">
        <v>4520</v>
      </c>
      <c r="E26" s="35">
        <v>14850</v>
      </c>
      <c r="F26" s="35">
        <v>22600</v>
      </c>
      <c r="G26" s="35">
        <v>59400</v>
      </c>
      <c r="H26" s="35">
        <f t="shared" si="1"/>
        <v>82000</v>
      </c>
      <c r="I26" s="35">
        <v>20300</v>
      </c>
      <c r="J26" s="35">
        <f t="shared" si="0"/>
        <v>102300</v>
      </c>
    </row>
    <row r="27" spans="1:10" ht="18" customHeight="1">
      <c r="A27" s="35">
        <v>22</v>
      </c>
      <c r="B27" s="37"/>
      <c r="C27" s="35" t="s">
        <v>398</v>
      </c>
      <c r="D27" s="35">
        <v>2132</v>
      </c>
      <c r="E27" s="35">
        <v>460</v>
      </c>
      <c r="F27" s="35">
        <v>10660</v>
      </c>
      <c r="G27" s="35">
        <v>1840</v>
      </c>
      <c r="H27" s="35">
        <f t="shared" si="1"/>
        <v>12500</v>
      </c>
      <c r="I27" s="35">
        <v>5600</v>
      </c>
      <c r="J27" s="35">
        <f t="shared" si="0"/>
        <v>18100</v>
      </c>
    </row>
    <row r="28" spans="1:10" ht="18" customHeight="1">
      <c r="A28" s="35">
        <v>23</v>
      </c>
      <c r="B28" s="37"/>
      <c r="C28" s="35" t="s">
        <v>399</v>
      </c>
      <c r="D28" s="35">
        <v>922</v>
      </c>
      <c r="E28" s="35">
        <v>3760</v>
      </c>
      <c r="F28" s="35">
        <v>4610</v>
      </c>
      <c r="G28" s="35">
        <v>15040</v>
      </c>
      <c r="H28" s="35">
        <f t="shared" si="1"/>
        <v>19650</v>
      </c>
      <c r="I28" s="35">
        <v>10920</v>
      </c>
      <c r="J28" s="35">
        <f t="shared" si="0"/>
        <v>30570</v>
      </c>
    </row>
    <row r="29" spans="1:10" ht="18" customHeight="1">
      <c r="A29" s="35">
        <v>24</v>
      </c>
      <c r="B29" s="38"/>
      <c r="C29" s="20" t="s">
        <v>400</v>
      </c>
      <c r="D29" s="35">
        <v>2790</v>
      </c>
      <c r="E29" s="35">
        <v>12600</v>
      </c>
      <c r="F29" s="35">
        <v>13950</v>
      </c>
      <c r="G29" s="35">
        <v>50400</v>
      </c>
      <c r="H29" s="35">
        <f t="shared" si="1"/>
        <v>64350</v>
      </c>
      <c r="I29" s="35">
        <v>21950</v>
      </c>
      <c r="J29" s="35">
        <f t="shared" si="0"/>
        <v>86300</v>
      </c>
    </row>
    <row r="30" spans="1:10" ht="18" customHeight="1">
      <c r="A30" s="35">
        <v>25</v>
      </c>
      <c r="B30" s="35" t="s">
        <v>20</v>
      </c>
      <c r="C30" s="35" t="s">
        <v>401</v>
      </c>
      <c r="D30" s="35">
        <v>2160</v>
      </c>
      <c r="E30" s="35">
        <v>4665</v>
      </c>
      <c r="F30" s="35">
        <v>10800</v>
      </c>
      <c r="G30" s="35">
        <v>18660</v>
      </c>
      <c r="H30" s="35">
        <f t="shared" si="1"/>
        <v>29460</v>
      </c>
      <c r="I30" s="35">
        <v>11760</v>
      </c>
      <c r="J30" s="35">
        <f t="shared" si="0"/>
        <v>41220</v>
      </c>
    </row>
    <row r="31" spans="1:10" ht="18" customHeight="1">
      <c r="A31" s="35">
        <v>26</v>
      </c>
      <c r="B31" s="36" t="s">
        <v>19</v>
      </c>
      <c r="C31" s="35" t="s">
        <v>402</v>
      </c>
      <c r="D31" s="35">
        <v>135</v>
      </c>
      <c r="E31" s="35">
        <v>571</v>
      </c>
      <c r="F31" s="35">
        <v>675</v>
      </c>
      <c r="G31" s="35">
        <v>2284</v>
      </c>
      <c r="H31" s="35">
        <v>2959</v>
      </c>
      <c r="I31" s="35">
        <v>9231</v>
      </c>
      <c r="J31" s="35">
        <f t="shared" si="0"/>
        <v>12190</v>
      </c>
    </row>
    <row r="32" spans="1:10" ht="18" customHeight="1">
      <c r="A32" s="35">
        <v>27</v>
      </c>
      <c r="B32" s="38"/>
      <c r="C32" s="35" t="s">
        <v>403</v>
      </c>
      <c r="D32" s="35">
        <v>204</v>
      </c>
      <c r="E32" s="35">
        <v>1153</v>
      </c>
      <c r="F32" s="35">
        <v>1020</v>
      </c>
      <c r="G32" s="35">
        <v>4612</v>
      </c>
      <c r="H32" s="35">
        <f>SUM(F32:G32)</f>
        <v>5632</v>
      </c>
      <c r="I32" s="35">
        <v>2619</v>
      </c>
      <c r="J32" s="35">
        <f t="shared" si="0"/>
        <v>8251</v>
      </c>
    </row>
    <row r="33" spans="1:10" ht="18" customHeight="1">
      <c r="A33" s="35">
        <v>28</v>
      </c>
      <c r="B33" s="36" t="s">
        <v>21</v>
      </c>
      <c r="C33" s="35" t="s">
        <v>404</v>
      </c>
      <c r="D33" s="35">
        <v>367</v>
      </c>
      <c r="E33" s="35">
        <v>1025</v>
      </c>
      <c r="F33" s="35">
        <v>1835</v>
      </c>
      <c r="G33" s="35">
        <v>4100</v>
      </c>
      <c r="H33" s="35">
        <f>SUM(F33:G33)</f>
        <v>5935</v>
      </c>
      <c r="I33" s="35">
        <v>4485</v>
      </c>
      <c r="J33" s="35">
        <f t="shared" si="0"/>
        <v>10420</v>
      </c>
    </row>
    <row r="34" spans="1:10" ht="18" customHeight="1">
      <c r="A34" s="35">
        <v>29</v>
      </c>
      <c r="B34" s="37"/>
      <c r="C34" s="35" t="s">
        <v>405</v>
      </c>
      <c r="D34" s="35">
        <v>617</v>
      </c>
      <c r="E34" s="35">
        <v>1992</v>
      </c>
      <c r="F34" s="35">
        <v>3085</v>
      </c>
      <c r="G34" s="35">
        <v>7968</v>
      </c>
      <c r="H34" s="35">
        <f>SUM(F34:G34)</f>
        <v>11053</v>
      </c>
      <c r="I34" s="35">
        <v>6156</v>
      </c>
      <c r="J34" s="35">
        <f t="shared" si="0"/>
        <v>17209</v>
      </c>
    </row>
    <row r="35" spans="1:10" s="19" customFormat="1" ht="18" customHeight="1">
      <c r="A35" s="35">
        <v>30</v>
      </c>
      <c r="B35" s="38"/>
      <c r="C35" s="35" t="s">
        <v>406</v>
      </c>
      <c r="D35" s="35">
        <v>700</v>
      </c>
      <c r="E35" s="35">
        <v>1244</v>
      </c>
      <c r="F35" s="35">
        <v>3500</v>
      </c>
      <c r="G35" s="35">
        <v>4976</v>
      </c>
      <c r="H35" s="35">
        <f>SUM(F35:G35)</f>
        <v>8476</v>
      </c>
      <c r="I35" s="35">
        <v>7380</v>
      </c>
      <c r="J35" s="35">
        <f t="shared" si="0"/>
        <v>15856</v>
      </c>
    </row>
    <row r="36" spans="1:10" ht="18" customHeight="1">
      <c r="A36" s="35">
        <v>31</v>
      </c>
      <c r="B36" s="35" t="s">
        <v>22</v>
      </c>
      <c r="C36" s="40" t="s">
        <v>407</v>
      </c>
      <c r="D36" s="35">
        <v>18</v>
      </c>
      <c r="E36" s="35">
        <v>90</v>
      </c>
      <c r="F36" s="35">
        <v>90</v>
      </c>
      <c r="G36" s="35">
        <v>360</v>
      </c>
      <c r="H36" s="35">
        <v>450</v>
      </c>
      <c r="I36" s="35">
        <v>3100</v>
      </c>
      <c r="J36" s="35">
        <f t="shared" si="0"/>
        <v>3550</v>
      </c>
    </row>
    <row r="37" spans="1:10" ht="18" customHeight="1">
      <c r="A37" s="35">
        <v>32</v>
      </c>
      <c r="B37" s="36" t="s">
        <v>23</v>
      </c>
      <c r="C37" s="35" t="s">
        <v>408</v>
      </c>
      <c r="D37" s="35">
        <v>1058</v>
      </c>
      <c r="E37" s="35">
        <v>3485</v>
      </c>
      <c r="F37" s="35">
        <v>5290</v>
      </c>
      <c r="G37" s="35">
        <v>13940</v>
      </c>
      <c r="H37" s="35">
        <f>SUM(F37:G37)</f>
        <v>19230</v>
      </c>
      <c r="I37" s="35">
        <v>11539</v>
      </c>
      <c r="J37" s="35">
        <f t="shared" si="0"/>
        <v>30769</v>
      </c>
    </row>
    <row r="38" spans="1:10" ht="18" customHeight="1">
      <c r="A38" s="35">
        <v>33</v>
      </c>
      <c r="B38" s="37"/>
      <c r="C38" s="35" t="s">
        <v>409</v>
      </c>
      <c r="D38" s="35">
        <v>303</v>
      </c>
      <c r="E38" s="35">
        <v>1301</v>
      </c>
      <c r="F38" s="35">
        <v>1515</v>
      </c>
      <c r="G38" s="35">
        <v>5204</v>
      </c>
      <c r="H38" s="35">
        <f>SUM(F38:G38)</f>
        <v>6719</v>
      </c>
      <c r="I38" s="35">
        <v>3360</v>
      </c>
      <c r="J38" s="35">
        <f t="shared" si="0"/>
        <v>10079</v>
      </c>
    </row>
    <row r="39" spans="1:10" ht="18" customHeight="1">
      <c r="A39" s="35">
        <v>34</v>
      </c>
      <c r="B39" s="38"/>
      <c r="C39" s="35" t="s">
        <v>410</v>
      </c>
      <c r="D39" s="35">
        <v>915</v>
      </c>
      <c r="E39" s="35">
        <v>2047</v>
      </c>
      <c r="F39" s="35">
        <v>4575</v>
      </c>
      <c r="G39" s="35">
        <v>8188</v>
      </c>
      <c r="H39" s="35">
        <f>SUM(F39:G39)</f>
        <v>12763</v>
      </c>
      <c r="I39" s="35">
        <v>6382</v>
      </c>
      <c r="J39" s="35">
        <f t="shared" si="0"/>
        <v>19145</v>
      </c>
    </row>
    <row r="40" spans="1:10" ht="18" customHeight="1">
      <c r="A40" s="35">
        <v>35</v>
      </c>
      <c r="B40" s="35" t="s">
        <v>24</v>
      </c>
      <c r="C40" s="35" t="s">
        <v>411</v>
      </c>
      <c r="D40" s="41">
        <v>862</v>
      </c>
      <c r="E40" s="41">
        <v>9883</v>
      </c>
      <c r="F40" s="41">
        <v>4310</v>
      </c>
      <c r="G40" s="41">
        <v>39532</v>
      </c>
      <c r="H40" s="41">
        <f>SUM(F40:G40)</f>
        <v>43842</v>
      </c>
      <c r="I40" s="35">
        <v>20360</v>
      </c>
      <c r="J40" s="35">
        <f t="shared" si="0"/>
        <v>64202</v>
      </c>
    </row>
    <row r="41" spans="1:10" ht="18" customHeight="1">
      <c r="A41" s="35">
        <v>36</v>
      </c>
      <c r="B41" s="35" t="s">
        <v>26</v>
      </c>
      <c r="C41" s="35" t="s">
        <v>412</v>
      </c>
      <c r="D41" s="35">
        <v>126</v>
      </c>
      <c r="E41" s="35">
        <v>499</v>
      </c>
      <c r="F41" s="35">
        <v>630</v>
      </c>
      <c r="G41" s="35">
        <v>1996</v>
      </c>
      <c r="H41" s="35">
        <f>SUM(F41:G41)</f>
        <v>2626</v>
      </c>
      <c r="I41" s="41">
        <v>874</v>
      </c>
      <c r="J41" s="41">
        <f t="shared" si="0"/>
        <v>3500</v>
      </c>
    </row>
    <row r="42" spans="1:10" ht="22.5" customHeight="1">
      <c r="A42" s="42" t="s">
        <v>413</v>
      </c>
      <c r="B42" s="43"/>
      <c r="C42" s="43"/>
      <c r="D42" s="44">
        <f aca="true" t="shared" si="2" ref="D42:J42">SUM(D6:D41)</f>
        <v>52790</v>
      </c>
      <c r="E42" s="45">
        <f t="shared" si="2"/>
        <v>126768</v>
      </c>
      <c r="F42" s="44">
        <f t="shared" si="2"/>
        <v>263950</v>
      </c>
      <c r="G42" s="45">
        <f t="shared" si="2"/>
        <v>507072</v>
      </c>
      <c r="H42" s="45">
        <f t="shared" si="2"/>
        <v>771022</v>
      </c>
      <c r="I42" s="46">
        <f t="shared" si="2"/>
        <v>333123</v>
      </c>
      <c r="J42" s="47">
        <f t="shared" si="2"/>
        <v>1104145</v>
      </c>
    </row>
  </sheetData>
  <sheetProtection/>
  <mergeCells count="20">
    <mergeCell ref="A1:J1"/>
    <mergeCell ref="A2:J2"/>
    <mergeCell ref="A3:J3"/>
    <mergeCell ref="D4:E4"/>
    <mergeCell ref="F4:G4"/>
    <mergeCell ref="A42:C42"/>
    <mergeCell ref="A4:A5"/>
    <mergeCell ref="B4:B5"/>
    <mergeCell ref="B6:B8"/>
    <mergeCell ref="B9:B15"/>
    <mergeCell ref="B17:B19"/>
    <mergeCell ref="B20:B25"/>
    <mergeCell ref="B26:B29"/>
    <mergeCell ref="B31:B32"/>
    <mergeCell ref="B33:B35"/>
    <mergeCell ref="B37:B39"/>
    <mergeCell ref="C4:C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paperSize="9" scale="89"/>
  <ignoredErrors>
    <ignoredError sqref="H22:H24 H25:H29 J31 H32:H35 H12:H15 H9:H11 H16:H21 H8 J6:J7 H30 H39:H41 J36 H37:H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3">
      <selection activeCell="N16" sqref="N16"/>
    </sheetView>
  </sheetViews>
  <sheetFormatPr defaultColWidth="9.00390625" defaultRowHeight="14.25"/>
  <cols>
    <col min="1" max="1" width="5.375" style="0" customWidth="1"/>
    <col min="2" max="2" width="20.00390625" style="0" customWidth="1"/>
    <col min="3" max="3" width="7.875" style="1" customWidth="1"/>
    <col min="4" max="4" width="7.50390625" style="1" customWidth="1"/>
    <col min="5" max="6" width="11.625" style="1" customWidth="1"/>
    <col min="7" max="7" width="11.50390625" style="1" customWidth="1"/>
    <col min="8" max="8" width="10.25390625" style="0" customWidth="1"/>
  </cols>
  <sheetData>
    <row r="1" spans="1:8" ht="14.25">
      <c r="A1" s="2" t="s">
        <v>414</v>
      </c>
      <c r="B1" s="3"/>
      <c r="C1" s="3"/>
      <c r="D1" s="3"/>
      <c r="E1" s="3"/>
      <c r="F1" s="3"/>
      <c r="G1" s="3"/>
      <c r="H1" s="3"/>
    </row>
    <row r="2" spans="1:8" ht="35.25" customHeight="1">
      <c r="A2" s="4" t="s">
        <v>415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368</v>
      </c>
      <c r="B3" s="5"/>
      <c r="C3" s="5"/>
      <c r="D3" s="5"/>
      <c r="E3" s="5"/>
      <c r="F3" s="5"/>
      <c r="G3" s="5"/>
      <c r="H3" s="5"/>
    </row>
    <row r="4" spans="1:8" ht="36.75" customHeight="1">
      <c r="A4" s="6" t="s">
        <v>3</v>
      </c>
      <c r="B4" s="6" t="s">
        <v>416</v>
      </c>
      <c r="C4" s="7" t="s">
        <v>417</v>
      </c>
      <c r="D4" s="7" t="s">
        <v>418</v>
      </c>
      <c r="E4" s="7" t="s">
        <v>419</v>
      </c>
      <c r="F4" s="7" t="s">
        <v>420</v>
      </c>
      <c r="G4" s="7" t="s">
        <v>421</v>
      </c>
      <c r="H4" s="7" t="s">
        <v>8</v>
      </c>
    </row>
    <row r="5" spans="1:8" ht="25.5" customHeight="1">
      <c r="A5" s="8">
        <v>1</v>
      </c>
      <c r="B5" s="9" t="s">
        <v>422</v>
      </c>
      <c r="C5" s="10">
        <v>18</v>
      </c>
      <c r="D5" s="10">
        <v>7200</v>
      </c>
      <c r="E5" s="11">
        <v>2376</v>
      </c>
      <c r="F5" s="12">
        <v>2131</v>
      </c>
      <c r="G5" s="13">
        <v>1584</v>
      </c>
      <c r="H5" s="12">
        <f aca="true" t="shared" si="0" ref="H5:H28">SUM(E5:G5)</f>
        <v>6091</v>
      </c>
    </row>
    <row r="6" spans="1:8" ht="25.5" customHeight="1">
      <c r="A6" s="10">
        <v>2</v>
      </c>
      <c r="B6" s="9" t="s">
        <v>423</v>
      </c>
      <c r="C6" s="10">
        <v>14</v>
      </c>
      <c r="D6" s="10">
        <v>5600</v>
      </c>
      <c r="E6" s="11">
        <v>1848</v>
      </c>
      <c r="F6" s="12">
        <v>1570</v>
      </c>
      <c r="G6" s="13">
        <v>1232</v>
      </c>
      <c r="H6" s="12">
        <f t="shared" si="0"/>
        <v>4650</v>
      </c>
    </row>
    <row r="7" spans="1:8" ht="25.5" customHeight="1">
      <c r="A7" s="8">
        <v>3</v>
      </c>
      <c r="B7" s="14" t="s">
        <v>424</v>
      </c>
      <c r="C7" s="10">
        <v>11</v>
      </c>
      <c r="D7" s="10">
        <v>4470</v>
      </c>
      <c r="E7" s="11">
        <v>1475</v>
      </c>
      <c r="F7" s="12">
        <v>1009</v>
      </c>
      <c r="G7" s="13">
        <v>983</v>
      </c>
      <c r="H7" s="12">
        <f t="shared" si="0"/>
        <v>3467</v>
      </c>
    </row>
    <row r="8" spans="1:8" ht="25.5" customHeight="1">
      <c r="A8" s="10">
        <v>4</v>
      </c>
      <c r="B8" s="9" t="s">
        <v>425</v>
      </c>
      <c r="C8" s="10">
        <v>16</v>
      </c>
      <c r="D8" s="10">
        <v>6400</v>
      </c>
      <c r="E8" s="11">
        <v>2112</v>
      </c>
      <c r="F8" s="12">
        <v>1795</v>
      </c>
      <c r="G8" s="13">
        <v>1408</v>
      </c>
      <c r="H8" s="12">
        <f t="shared" si="0"/>
        <v>5315</v>
      </c>
    </row>
    <row r="9" spans="1:8" ht="25.5" customHeight="1">
      <c r="A9" s="8">
        <v>5</v>
      </c>
      <c r="B9" s="14" t="s">
        <v>426</v>
      </c>
      <c r="C9" s="10">
        <v>21</v>
      </c>
      <c r="D9" s="10">
        <v>8400</v>
      </c>
      <c r="E9" s="11">
        <v>2772</v>
      </c>
      <c r="F9" s="12">
        <v>2356</v>
      </c>
      <c r="G9" s="13">
        <v>1848</v>
      </c>
      <c r="H9" s="12">
        <f t="shared" si="0"/>
        <v>6976</v>
      </c>
    </row>
    <row r="10" spans="1:8" ht="25.5" customHeight="1">
      <c r="A10" s="10">
        <v>6</v>
      </c>
      <c r="B10" s="15" t="s">
        <v>427</v>
      </c>
      <c r="C10" s="10">
        <v>31</v>
      </c>
      <c r="D10" s="10">
        <v>2635</v>
      </c>
      <c r="E10" s="11">
        <v>870</v>
      </c>
      <c r="F10" s="12">
        <v>721</v>
      </c>
      <c r="G10" s="13">
        <v>580</v>
      </c>
      <c r="H10" s="12">
        <f t="shared" si="0"/>
        <v>2171</v>
      </c>
    </row>
    <row r="11" spans="1:8" ht="25.5" customHeight="1">
      <c r="A11" s="8">
        <v>7</v>
      </c>
      <c r="B11" s="9" t="s">
        <v>14</v>
      </c>
      <c r="C11" s="10">
        <v>15</v>
      </c>
      <c r="D11" s="10">
        <v>6000</v>
      </c>
      <c r="E11" s="11">
        <v>1980</v>
      </c>
      <c r="F11" s="12">
        <v>1683</v>
      </c>
      <c r="G11" s="13">
        <v>1320</v>
      </c>
      <c r="H11" s="12">
        <f t="shared" si="0"/>
        <v>4983</v>
      </c>
    </row>
    <row r="12" spans="1:8" ht="25.5" customHeight="1">
      <c r="A12" s="10">
        <v>8</v>
      </c>
      <c r="B12" s="15" t="s">
        <v>428</v>
      </c>
      <c r="C12" s="10">
        <v>46</v>
      </c>
      <c r="D12" s="10">
        <v>3910</v>
      </c>
      <c r="E12" s="11">
        <v>1290</v>
      </c>
      <c r="F12" s="12">
        <v>902</v>
      </c>
      <c r="G12" s="13">
        <v>860</v>
      </c>
      <c r="H12" s="12">
        <f t="shared" si="0"/>
        <v>3052</v>
      </c>
    </row>
    <row r="13" spans="1:8" ht="25.5" customHeight="1">
      <c r="A13" s="8">
        <v>9</v>
      </c>
      <c r="B13" s="9" t="s">
        <v>15</v>
      </c>
      <c r="C13" s="10">
        <v>9</v>
      </c>
      <c r="D13" s="10">
        <v>3600</v>
      </c>
      <c r="E13" s="11">
        <v>1188</v>
      </c>
      <c r="F13" s="12">
        <v>1009</v>
      </c>
      <c r="G13" s="13">
        <v>792</v>
      </c>
      <c r="H13" s="12">
        <f t="shared" si="0"/>
        <v>2989</v>
      </c>
    </row>
    <row r="14" spans="1:8" ht="25.5" customHeight="1">
      <c r="A14" s="10">
        <v>10</v>
      </c>
      <c r="B14" s="9" t="s">
        <v>16</v>
      </c>
      <c r="C14" s="10">
        <v>20</v>
      </c>
      <c r="D14" s="10">
        <v>8000</v>
      </c>
      <c r="E14" s="11">
        <v>2640</v>
      </c>
      <c r="F14" s="12">
        <v>2244</v>
      </c>
      <c r="G14" s="13">
        <v>1760</v>
      </c>
      <c r="H14" s="12">
        <f t="shared" si="0"/>
        <v>6644</v>
      </c>
    </row>
    <row r="15" spans="1:8" ht="25.5" customHeight="1">
      <c r="A15" s="8">
        <v>11</v>
      </c>
      <c r="B15" s="9" t="s">
        <v>17</v>
      </c>
      <c r="C15" s="10">
        <v>31</v>
      </c>
      <c r="D15" s="10">
        <v>12400</v>
      </c>
      <c r="E15" s="11">
        <v>4092</v>
      </c>
      <c r="F15" s="12">
        <v>3366</v>
      </c>
      <c r="G15" s="13">
        <v>2728</v>
      </c>
      <c r="H15" s="12">
        <f t="shared" si="0"/>
        <v>10186</v>
      </c>
    </row>
    <row r="16" spans="1:8" ht="25.5" customHeight="1">
      <c r="A16" s="10">
        <v>12</v>
      </c>
      <c r="B16" s="15" t="s">
        <v>429</v>
      </c>
      <c r="C16" s="10">
        <v>49</v>
      </c>
      <c r="D16" s="10">
        <v>4165</v>
      </c>
      <c r="E16" s="11">
        <v>1374</v>
      </c>
      <c r="F16" s="12">
        <v>1804</v>
      </c>
      <c r="G16" s="13">
        <v>916</v>
      </c>
      <c r="H16" s="12">
        <f t="shared" si="0"/>
        <v>4094</v>
      </c>
    </row>
    <row r="17" spans="1:8" ht="25.5" customHeight="1">
      <c r="A17" s="8">
        <v>13</v>
      </c>
      <c r="B17" s="9" t="s">
        <v>18</v>
      </c>
      <c r="C17" s="10">
        <v>23</v>
      </c>
      <c r="D17" s="10">
        <v>9200</v>
      </c>
      <c r="E17" s="11">
        <v>3036</v>
      </c>
      <c r="F17" s="12">
        <v>2580</v>
      </c>
      <c r="G17" s="13">
        <v>2024</v>
      </c>
      <c r="H17" s="12">
        <f t="shared" si="0"/>
        <v>7640</v>
      </c>
    </row>
    <row r="18" spans="1:8" ht="25.5" customHeight="1">
      <c r="A18" s="10">
        <v>14</v>
      </c>
      <c r="B18" s="15" t="s">
        <v>430</v>
      </c>
      <c r="C18" s="10">
        <v>40</v>
      </c>
      <c r="D18" s="10">
        <v>3400</v>
      </c>
      <c r="E18" s="11">
        <v>1122</v>
      </c>
      <c r="F18" s="12">
        <v>631</v>
      </c>
      <c r="G18" s="13">
        <v>748</v>
      </c>
      <c r="H18" s="12">
        <f t="shared" si="0"/>
        <v>2501</v>
      </c>
    </row>
    <row r="19" spans="1:8" ht="25.5" customHeight="1">
      <c r="A19" s="8">
        <v>15</v>
      </c>
      <c r="B19" s="9" t="s">
        <v>19</v>
      </c>
      <c r="C19" s="10">
        <v>18</v>
      </c>
      <c r="D19" s="10">
        <v>7200</v>
      </c>
      <c r="E19" s="11">
        <v>2376</v>
      </c>
      <c r="F19" s="12">
        <v>2019</v>
      </c>
      <c r="G19" s="13">
        <v>1584</v>
      </c>
      <c r="H19" s="12">
        <f t="shared" si="0"/>
        <v>5979</v>
      </c>
    </row>
    <row r="20" spans="1:8" ht="25.5" customHeight="1">
      <c r="A20" s="10">
        <v>16</v>
      </c>
      <c r="B20" s="9" t="s">
        <v>20</v>
      </c>
      <c r="C20" s="10">
        <v>16</v>
      </c>
      <c r="D20" s="10">
        <v>6400</v>
      </c>
      <c r="E20" s="11">
        <v>2112</v>
      </c>
      <c r="F20" s="12">
        <v>1795</v>
      </c>
      <c r="G20" s="13">
        <v>1408</v>
      </c>
      <c r="H20" s="12">
        <f t="shared" si="0"/>
        <v>5315</v>
      </c>
    </row>
    <row r="21" spans="1:8" ht="25.5" customHeight="1">
      <c r="A21" s="8">
        <v>17</v>
      </c>
      <c r="B21" s="9" t="s">
        <v>21</v>
      </c>
      <c r="C21" s="10">
        <v>14</v>
      </c>
      <c r="D21" s="10">
        <v>5600</v>
      </c>
      <c r="E21" s="11">
        <v>1848</v>
      </c>
      <c r="F21" s="12">
        <v>1570</v>
      </c>
      <c r="G21" s="13">
        <v>1232</v>
      </c>
      <c r="H21" s="12">
        <f t="shared" si="0"/>
        <v>4650</v>
      </c>
    </row>
    <row r="22" spans="1:8" ht="25.5" customHeight="1">
      <c r="A22" s="10">
        <v>18</v>
      </c>
      <c r="B22" s="9" t="s">
        <v>22</v>
      </c>
      <c r="C22" s="10">
        <v>11</v>
      </c>
      <c r="D22" s="10">
        <v>4400</v>
      </c>
      <c r="E22" s="11">
        <v>1452</v>
      </c>
      <c r="F22" s="12">
        <v>1366</v>
      </c>
      <c r="G22" s="13">
        <v>968</v>
      </c>
      <c r="H22" s="12">
        <f t="shared" si="0"/>
        <v>3786</v>
      </c>
    </row>
    <row r="23" spans="1:8" ht="25.5" customHeight="1">
      <c r="A23" s="8">
        <v>19</v>
      </c>
      <c r="B23" s="9" t="s">
        <v>23</v>
      </c>
      <c r="C23" s="10">
        <v>13</v>
      </c>
      <c r="D23" s="10">
        <v>5200</v>
      </c>
      <c r="E23" s="11">
        <v>1716</v>
      </c>
      <c r="F23" s="12">
        <v>1458</v>
      </c>
      <c r="G23" s="13">
        <v>1144</v>
      </c>
      <c r="H23" s="12">
        <f t="shared" si="0"/>
        <v>4318</v>
      </c>
    </row>
    <row r="24" spans="1:8" ht="25.5" customHeight="1">
      <c r="A24" s="10">
        <v>20</v>
      </c>
      <c r="B24" s="9" t="s">
        <v>24</v>
      </c>
      <c r="C24" s="10">
        <v>24</v>
      </c>
      <c r="D24" s="10">
        <v>9600</v>
      </c>
      <c r="E24" s="11">
        <v>3168</v>
      </c>
      <c r="F24" s="12">
        <v>2692</v>
      </c>
      <c r="G24" s="13">
        <v>2112</v>
      </c>
      <c r="H24" s="12">
        <f t="shared" si="0"/>
        <v>7972</v>
      </c>
    </row>
    <row r="25" spans="1:8" ht="25.5" customHeight="1">
      <c r="A25" s="8">
        <v>21</v>
      </c>
      <c r="B25" s="14" t="s">
        <v>25</v>
      </c>
      <c r="C25" s="10">
        <v>17</v>
      </c>
      <c r="D25" s="10">
        <v>6800</v>
      </c>
      <c r="E25" s="11">
        <v>2244</v>
      </c>
      <c r="F25" s="12">
        <v>1907</v>
      </c>
      <c r="G25" s="13">
        <v>1496</v>
      </c>
      <c r="H25" s="12">
        <f t="shared" si="0"/>
        <v>5647</v>
      </c>
    </row>
    <row r="26" spans="1:8" ht="25.5" customHeight="1">
      <c r="A26" s="10">
        <v>22</v>
      </c>
      <c r="B26" s="15" t="s">
        <v>431</v>
      </c>
      <c r="C26" s="10">
        <v>41</v>
      </c>
      <c r="D26" s="10">
        <v>3485</v>
      </c>
      <c r="E26" s="11">
        <v>1150</v>
      </c>
      <c r="F26" s="12">
        <v>902</v>
      </c>
      <c r="G26" s="13">
        <v>767</v>
      </c>
      <c r="H26" s="12">
        <f t="shared" si="0"/>
        <v>2819</v>
      </c>
    </row>
    <row r="27" spans="1:8" ht="25.5" customHeight="1">
      <c r="A27" s="8">
        <v>23</v>
      </c>
      <c r="B27" s="9" t="s">
        <v>26</v>
      </c>
      <c r="C27" s="10">
        <v>17</v>
      </c>
      <c r="D27" s="10">
        <v>6870</v>
      </c>
      <c r="E27" s="11">
        <v>2267</v>
      </c>
      <c r="F27" s="12">
        <v>1795</v>
      </c>
      <c r="G27" s="13">
        <v>1511</v>
      </c>
      <c r="H27" s="12">
        <f t="shared" si="0"/>
        <v>5573</v>
      </c>
    </row>
    <row r="28" spans="1:8" ht="25.5" customHeight="1">
      <c r="A28" s="10" t="s">
        <v>27</v>
      </c>
      <c r="B28" s="10"/>
      <c r="C28" s="10">
        <f>SUM(C6:C27)</f>
        <v>497</v>
      </c>
      <c r="D28" s="10">
        <f>SUM(D5:D27)</f>
        <v>140935</v>
      </c>
      <c r="E28" s="10">
        <f>SUM(E5:E27)</f>
        <v>46508</v>
      </c>
      <c r="F28" s="10">
        <f>SUM(F5:F27)</f>
        <v>39305</v>
      </c>
      <c r="G28" s="10">
        <f>SUM(G5:G27)</f>
        <v>31005</v>
      </c>
      <c r="H28" s="16">
        <f t="shared" si="0"/>
        <v>116818</v>
      </c>
    </row>
    <row r="29" spans="1:8" ht="14.25">
      <c r="A29" s="17" t="s">
        <v>432</v>
      </c>
      <c r="B29" s="17"/>
      <c r="C29" s="17"/>
      <c r="D29" s="17"/>
      <c r="E29" s="17"/>
      <c r="F29" s="17"/>
      <c r="G29" s="17"/>
      <c r="H29" s="17"/>
    </row>
    <row r="30" spans="1:8" ht="14.25">
      <c r="A30" s="18"/>
      <c r="B30" s="18"/>
      <c r="C30" s="18"/>
      <c r="D30" s="18"/>
      <c r="E30" s="18"/>
      <c r="F30" s="18"/>
      <c r="G30" s="18"/>
      <c r="H30" s="18"/>
    </row>
  </sheetData>
  <sheetProtection/>
  <mergeCells count="5">
    <mergeCell ref="A1:H1"/>
    <mergeCell ref="A2:H2"/>
    <mergeCell ref="A3:H3"/>
    <mergeCell ref="A28:B28"/>
    <mergeCell ref="A29:H30"/>
  </mergeCells>
  <printOptions/>
  <pageMargins left="0.75" right="0.75" top="1" bottom="1" header="0.5" footer="0.5"/>
  <pageSetup orientation="portrait" paperSize="9" scale="90"/>
  <ignoredErrors>
    <ignoredError sqref="H5:H9 H10:H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老龄委</dc:creator>
  <cp:keywords/>
  <dc:description/>
  <cp:lastModifiedBy>刘jin</cp:lastModifiedBy>
  <cp:lastPrinted>2019-11-25T04:48:50Z</cp:lastPrinted>
  <dcterms:created xsi:type="dcterms:W3CDTF">2013-10-28T02:55:07Z</dcterms:created>
  <dcterms:modified xsi:type="dcterms:W3CDTF">2020-11-09T03:37:10Z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