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3035" activeTab="0"/>
  </bookViews>
  <sheets>
    <sheet name="Sheet2" sheetId="1" r:id="rId1"/>
  </sheets>
  <definedNames/>
  <calcPr fullCalcOnLoad="1"/>
</workbook>
</file>

<file path=xl/sharedStrings.xml><?xml version="1.0" encoding="utf-8"?>
<sst xmlns="http://schemas.openxmlformats.org/spreadsheetml/2006/main" count="27" uniqueCount="25">
  <si>
    <t>类别</t>
  </si>
  <si>
    <t>下达金额</t>
  </si>
  <si>
    <t>项目</t>
  </si>
  <si>
    <t>安排数</t>
  </si>
  <si>
    <t>配套资金数</t>
  </si>
  <si>
    <t>备注</t>
  </si>
  <si>
    <t>合计</t>
  </si>
  <si>
    <t>浙财预[2020]11号</t>
  </si>
  <si>
    <t>特殊转移支付</t>
  </si>
  <si>
    <t>小计</t>
  </si>
  <si>
    <t>浙财预[2020]12号</t>
  </si>
  <si>
    <t>项目具体情况详见附表2</t>
  </si>
  <si>
    <t>抗疫相关支出</t>
  </si>
  <si>
    <t>小微和个体工商户纾困补助</t>
  </si>
  <si>
    <t>疫情留观点费用</t>
  </si>
  <si>
    <t>城乡居民养老补助</t>
  </si>
  <si>
    <t>安康医院扩建</t>
  </si>
  <si>
    <t>锦北街道碧桂苑新老旧小区改造</t>
  </si>
  <si>
    <t>锦城街道农业局宿舍等三个区块老旧小区改造</t>
  </si>
  <si>
    <t>抗疫特别国债基础设施建设</t>
  </si>
  <si>
    <t>疫情防控相关支出</t>
  </si>
  <si>
    <t>疾控PCR实验室设备</t>
  </si>
  <si>
    <t>第三人民医院设备补助</t>
  </si>
  <si>
    <t>注：安康医院扩建项目受外来劳动力、天气等因素影响，造成进度减慢，未达到支付条件，根据省财政厅相关要求，我局拟将安康医院扩建项目中1160万元特别国债资金调整至锦城街道农业局宿舍等老旧小区综合改造项目（一、二、三号区块）。</t>
  </si>
  <si>
    <r>
      <t xml:space="preserve">                             两直资金分配调整方案                            </t>
    </r>
    <r>
      <rPr>
        <sz val="8"/>
        <rFont val="微软雅黑"/>
        <family val="2"/>
      </rPr>
      <t xml:space="preserve">   单位：万元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</si>
</sst>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1"/>
      <color indexed="8"/>
      <name val="宋体"/>
      <family val="0"/>
    </font>
    <font>
      <sz val="10"/>
      <name val="微软雅黑"/>
      <family val="2"/>
    </font>
    <font>
      <b/>
      <sz val="16"/>
      <name val="微软雅黑"/>
      <family val="2"/>
    </font>
    <font>
      <b/>
      <sz val="10"/>
      <name val="微软雅黑"/>
      <family val="2"/>
    </font>
    <font>
      <sz val="8"/>
      <name val="微软雅黑"/>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pplyNumberFormat="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7" fillId="32" borderId="8" applyNumberFormat="0" applyFont="0" applyAlignment="0" applyProtection="0"/>
  </cellStyleXfs>
  <cellXfs count="24">
    <xf numFmtId="0" fontId="0" fillId="0" borderId="0" xfId="0" applyAlignment="1">
      <alignment/>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0" fillId="0" borderId="9" xfId="0" applyBorder="1" applyAlignment="1">
      <alignment horizontal="center" vertical="center"/>
    </xf>
    <xf numFmtId="0" fontId="2" fillId="0" borderId="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xf>
    <xf numFmtId="0" fontId="2" fillId="0" borderId="13"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 fillId="0" borderId="15"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6"/>
  <sheetViews>
    <sheetView tabSelected="1" zoomScaleSheetLayoutView="100" zoomScalePageLayoutView="0" workbookViewId="0" topLeftCell="A7">
      <selection activeCell="A16" sqref="A16:E16"/>
    </sheetView>
  </sheetViews>
  <sheetFormatPr defaultColWidth="9.140625" defaultRowHeight="12.75"/>
  <cols>
    <col min="1" max="1" width="17.421875" style="3" customWidth="1"/>
    <col min="2" max="2" width="13.00390625" style="3" customWidth="1"/>
    <col min="3" max="3" width="9.00390625" style="3" customWidth="1"/>
    <col min="4" max="4" width="41.421875" style="4" customWidth="1"/>
    <col min="5" max="5" width="9.00390625" style="5" customWidth="1"/>
    <col min="6" max="6" width="16.7109375" style="3" hidden="1" customWidth="1"/>
    <col min="7" max="7" width="24.28125" style="4" hidden="1" customWidth="1"/>
    <col min="8" max="16384" width="9.140625" style="1" customWidth="1"/>
  </cols>
  <sheetData>
    <row r="1" spans="1:7" ht="49.5" customHeight="1">
      <c r="A1" s="16" t="s">
        <v>24</v>
      </c>
      <c r="B1" s="16"/>
      <c r="C1" s="16"/>
      <c r="D1" s="17"/>
      <c r="E1" s="16"/>
      <c r="F1" s="16"/>
      <c r="G1" s="17"/>
    </row>
    <row r="2" spans="1:7" s="2" customFormat="1" ht="30" customHeight="1">
      <c r="A2" s="18" t="s">
        <v>0</v>
      </c>
      <c r="B2" s="18"/>
      <c r="C2" s="6" t="s">
        <v>1</v>
      </c>
      <c r="D2" s="7" t="s">
        <v>2</v>
      </c>
      <c r="E2" s="6" t="s">
        <v>3</v>
      </c>
      <c r="F2" s="8" t="s">
        <v>4</v>
      </c>
      <c r="G2" s="9" t="s">
        <v>5</v>
      </c>
    </row>
    <row r="3" spans="1:7" ht="30" customHeight="1">
      <c r="A3" s="18" t="s">
        <v>6</v>
      </c>
      <c r="B3" s="18"/>
      <c r="C3" s="18"/>
      <c r="D3" s="18"/>
      <c r="E3" s="6">
        <f>E4+E8+E12</f>
        <v>21416</v>
      </c>
      <c r="F3" s="6"/>
      <c r="G3" s="10"/>
    </row>
    <row r="4" spans="1:7" ht="30" customHeight="1">
      <c r="A4" s="19" t="s">
        <v>7</v>
      </c>
      <c r="B4" s="15" t="s">
        <v>8</v>
      </c>
      <c r="C4" s="15">
        <v>5271</v>
      </c>
      <c r="D4" s="7" t="s">
        <v>9</v>
      </c>
      <c r="E4" s="6">
        <f>SUM(E5:E7)</f>
        <v>5271</v>
      </c>
      <c r="F4" s="6"/>
      <c r="G4" s="12"/>
    </row>
    <row r="5" spans="1:7" ht="30" customHeight="1">
      <c r="A5" s="19"/>
      <c r="B5" s="15"/>
      <c r="C5" s="15"/>
      <c r="D5" s="14" t="s">
        <v>13</v>
      </c>
      <c r="E5" s="14">
        <v>4017.8</v>
      </c>
      <c r="F5" s="11"/>
      <c r="G5" s="12"/>
    </row>
    <row r="6" spans="1:7" ht="30" customHeight="1">
      <c r="A6" s="19"/>
      <c r="B6" s="15"/>
      <c r="C6" s="15"/>
      <c r="D6" s="14" t="s">
        <v>14</v>
      </c>
      <c r="E6" s="14">
        <v>230.05</v>
      </c>
      <c r="F6" s="11"/>
      <c r="G6" s="12"/>
    </row>
    <row r="7" spans="1:7" ht="30" customHeight="1" thickBot="1">
      <c r="A7" s="19"/>
      <c r="B7" s="15"/>
      <c r="C7" s="15"/>
      <c r="D7" s="14" t="s">
        <v>15</v>
      </c>
      <c r="E7" s="14">
        <v>1023.15</v>
      </c>
      <c r="F7" s="11"/>
      <c r="G7" s="12"/>
    </row>
    <row r="8" spans="1:7" ht="30" customHeight="1">
      <c r="A8" s="19" t="s">
        <v>10</v>
      </c>
      <c r="B8" s="19" t="s">
        <v>19</v>
      </c>
      <c r="C8" s="15">
        <v>13315</v>
      </c>
      <c r="D8" s="13" t="s">
        <v>9</v>
      </c>
      <c r="E8" s="6">
        <f>SUM(E9:E11)</f>
        <v>13315</v>
      </c>
      <c r="F8" s="8"/>
      <c r="G8" s="12"/>
    </row>
    <row r="9" spans="1:7" ht="30" customHeight="1">
      <c r="A9" s="19"/>
      <c r="B9" s="19"/>
      <c r="C9" s="15"/>
      <c r="D9" s="14" t="s">
        <v>16</v>
      </c>
      <c r="E9" s="14">
        <v>1340</v>
      </c>
      <c r="F9" s="11"/>
      <c r="G9" s="20" t="s">
        <v>11</v>
      </c>
    </row>
    <row r="10" spans="1:7" ht="30" customHeight="1">
      <c r="A10" s="19"/>
      <c r="B10" s="19"/>
      <c r="C10" s="15"/>
      <c r="D10" s="14" t="s">
        <v>17</v>
      </c>
      <c r="E10" s="14">
        <v>2000</v>
      </c>
      <c r="F10" s="11"/>
      <c r="G10" s="21"/>
    </row>
    <row r="11" spans="1:7" ht="30" customHeight="1">
      <c r="A11" s="19"/>
      <c r="B11" s="19"/>
      <c r="C11" s="15"/>
      <c r="D11" s="14" t="s">
        <v>18</v>
      </c>
      <c r="E11" s="14">
        <v>9975</v>
      </c>
      <c r="F11" s="11"/>
      <c r="G11" s="22"/>
    </row>
    <row r="12" spans="1:7" ht="30" customHeight="1">
      <c r="A12" s="19"/>
      <c r="B12" s="15" t="s">
        <v>12</v>
      </c>
      <c r="C12" s="15">
        <v>2830</v>
      </c>
      <c r="D12" s="13" t="s">
        <v>9</v>
      </c>
      <c r="E12" s="6">
        <f>SUM(E13:E15)</f>
        <v>2830</v>
      </c>
      <c r="F12" s="6"/>
      <c r="G12" s="12"/>
    </row>
    <row r="13" spans="1:7" ht="30" customHeight="1">
      <c r="A13" s="19"/>
      <c r="B13" s="15"/>
      <c r="C13" s="15"/>
      <c r="D13" s="14" t="s">
        <v>20</v>
      </c>
      <c r="E13" s="14">
        <v>565</v>
      </c>
      <c r="F13" s="6"/>
      <c r="G13" s="12"/>
    </row>
    <row r="14" spans="1:7" ht="30" customHeight="1">
      <c r="A14" s="19"/>
      <c r="B14" s="15"/>
      <c r="C14" s="15"/>
      <c r="D14" s="14" t="s">
        <v>21</v>
      </c>
      <c r="E14" s="14">
        <v>360</v>
      </c>
      <c r="F14" s="11"/>
      <c r="G14" s="12"/>
    </row>
    <row r="15" spans="1:7" ht="30" customHeight="1">
      <c r="A15" s="19"/>
      <c r="B15" s="15"/>
      <c r="C15" s="15"/>
      <c r="D15" s="14" t="s">
        <v>22</v>
      </c>
      <c r="E15" s="14">
        <v>1905</v>
      </c>
      <c r="F15" s="11"/>
      <c r="G15" s="12"/>
    </row>
    <row r="16" spans="1:5" ht="55.5" customHeight="1">
      <c r="A16" s="23" t="s">
        <v>23</v>
      </c>
      <c r="B16" s="23"/>
      <c r="C16" s="23"/>
      <c r="D16" s="23"/>
      <c r="E16" s="23"/>
    </row>
  </sheetData>
  <sheetProtection/>
  <mergeCells count="13">
    <mergeCell ref="A16:E16"/>
    <mergeCell ref="C12:C15"/>
    <mergeCell ref="B12:B15"/>
    <mergeCell ref="G9:G11"/>
    <mergeCell ref="C8:C11"/>
    <mergeCell ref="B8:B11"/>
    <mergeCell ref="A8:A15"/>
    <mergeCell ref="C4:C7"/>
    <mergeCell ref="A1:G1"/>
    <mergeCell ref="A2:B2"/>
    <mergeCell ref="A3:D3"/>
    <mergeCell ref="A4:A7"/>
    <mergeCell ref="B4:B7"/>
  </mergeCells>
  <printOptions horizontalCentered="1"/>
  <pageMargins left="0.39" right="0.39" top="0.39" bottom="0.39" header="0.5" footer="0.5"/>
  <pageSetup fitToWidth="0" fitToHeight="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1111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建德办公室秘书</dc:creator>
  <cp:keywords/>
  <dc:description/>
  <cp:lastModifiedBy>qfpc</cp:lastModifiedBy>
  <dcterms:created xsi:type="dcterms:W3CDTF">2020-07-04T01:00:00Z</dcterms:created>
  <dcterms:modified xsi:type="dcterms:W3CDTF">2020-11-23T06:33:44Z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