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农户" sheetId="1" r:id="rId1"/>
    <sheet name="大户" sheetId="4" r:id="rId2"/>
  </sheets>
  <calcPr calcId="144525"/>
</workbook>
</file>

<file path=xl/sharedStrings.xml><?xml version="1.0" encoding="utf-8"?>
<sst xmlns="http://schemas.openxmlformats.org/spreadsheetml/2006/main" count="214" uniqueCount="74">
  <si>
    <t>临安区2023年中央实际种粮农民一次性补贴申报表</t>
  </si>
  <si>
    <t>镇街（盖章）：</t>
  </si>
  <si>
    <t xml:space="preserve">  领导签字：</t>
  </si>
  <si>
    <t>序号</t>
  </si>
  <si>
    <t>乡镇</t>
  </si>
  <si>
    <t>村、社区</t>
  </si>
  <si>
    <t>主体名称</t>
  </si>
  <si>
    <t>开户行</t>
  </si>
  <si>
    <t>实 际种植小麦面积（亩）</t>
  </si>
  <si>
    <t>实际种植水稻面积（亩）</t>
  </si>
  <si>
    <t>……</t>
  </si>
  <si>
    <t>合计</t>
  </si>
  <si>
    <t>（街道）</t>
  </si>
  <si>
    <t>高虹镇</t>
  </si>
  <si>
    <t>高桥村</t>
  </si>
  <si>
    <t>杨樟军</t>
  </si>
  <si>
    <t>农商银行</t>
  </si>
  <si>
    <t>虹桥村</t>
  </si>
  <si>
    <t>王利军</t>
  </si>
  <si>
    <t>活山村</t>
  </si>
  <si>
    <t>熊忠耀</t>
  </si>
  <si>
    <t>吴阿回</t>
  </si>
  <si>
    <t>陈永良</t>
  </si>
  <si>
    <t>黄金根</t>
  </si>
  <si>
    <t>吴胜利</t>
  </si>
  <si>
    <t>潘建中</t>
  </si>
  <si>
    <t>蒋阿松</t>
  </si>
  <si>
    <t>倪银祥</t>
  </si>
  <si>
    <t>宓金土</t>
  </si>
  <si>
    <t>吴根法</t>
  </si>
  <si>
    <t>吴雪华</t>
  </si>
  <si>
    <t>长溪村</t>
  </si>
  <si>
    <t>杨爱华</t>
  </si>
  <si>
    <t>农商行</t>
  </si>
  <si>
    <t>江叶徐</t>
  </si>
  <si>
    <t>黄际涛</t>
  </si>
  <si>
    <t>张仁木</t>
  </si>
  <si>
    <t>吴建设</t>
  </si>
  <si>
    <t>汪立忠</t>
  </si>
  <si>
    <t>裘阿财</t>
  </si>
  <si>
    <t>裘九斤</t>
  </si>
  <si>
    <t>盛桂花</t>
  </si>
  <si>
    <t>徐际忠</t>
  </si>
  <si>
    <t>徐际辉</t>
  </si>
  <si>
    <t>余坤生</t>
  </si>
  <si>
    <t>杨金火</t>
  </si>
  <si>
    <t>徐康龙</t>
  </si>
  <si>
    <t>杨金洪</t>
  </si>
  <si>
    <t>唐荣青</t>
  </si>
  <si>
    <t>徐建春</t>
  </si>
  <si>
    <t>黄昌根</t>
  </si>
  <si>
    <t>陈火妹</t>
  </si>
  <si>
    <t>吕土法</t>
  </si>
  <si>
    <t>吕先根</t>
  </si>
  <si>
    <t>何荣春</t>
  </si>
  <si>
    <t>临安区实际种粮规模大户一次性补贴申报表</t>
  </si>
  <si>
    <t>实际种植小麦面积（亩）</t>
  </si>
  <si>
    <t>杭州临安瑞鼎农业科技开发有限公司</t>
  </si>
  <si>
    <t>农商银行青山支行</t>
  </si>
  <si>
    <t>余炳华</t>
  </si>
  <si>
    <t>李星</t>
  </si>
  <si>
    <t>农商银行高虹支行</t>
  </si>
  <si>
    <t>黄森明</t>
  </si>
  <si>
    <t>方国新</t>
  </si>
  <si>
    <t>高乐村</t>
  </si>
  <si>
    <t>潘会松</t>
  </si>
  <si>
    <t>崇阳村</t>
  </si>
  <si>
    <t>何志文</t>
  </si>
  <si>
    <t>大山村</t>
  </si>
  <si>
    <t>杭州市临安区大山村股份经济合作社</t>
  </si>
  <si>
    <t>杭州临安祥哥家庭农场</t>
  </si>
  <si>
    <t>陈国栋</t>
  </si>
  <si>
    <t>马思忠</t>
  </si>
  <si>
    <t>程照春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</si>
</sst>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L5" sqref="L5"/>
    </sheetView>
  </sheetViews>
  <sheetFormatPr defaultColWidth="9" defaultRowHeight="12"/>
  <cols>
    <col min="1" max="1" width="4.625" style="8" customWidth="1"/>
    <col min="2" max="5" width="9" style="8"/>
    <col min="6" max="6" width="8.125" style="8" customWidth="1"/>
    <col min="7" max="7" width="9" style="8"/>
    <col min="8" max="8" width="6.25" style="8" customWidth="1"/>
    <col min="9" max="9" width="16.75" style="8" customWidth="1"/>
    <col min="10" max="16384" width="9" style="8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6">
      <c r="A2" s="8" t="s">
        <v>1</v>
      </c>
      <c r="F2" s="8" t="s">
        <v>2</v>
      </c>
    </row>
    <row r="3" ht="18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ht="30" customHeight="1" spans="1:9">
      <c r="A4" s="9"/>
      <c r="B4" s="9" t="s">
        <v>12</v>
      </c>
      <c r="C4" s="9"/>
      <c r="D4" s="9"/>
      <c r="E4" s="9"/>
      <c r="F4" s="9"/>
      <c r="G4" s="9"/>
      <c r="H4" s="9"/>
      <c r="I4" s="9"/>
    </row>
    <row r="5" ht="19" customHeight="1" spans="1:9">
      <c r="A5" s="10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>
        <v>0</v>
      </c>
      <c r="G5" s="10">
        <v>2.3</v>
      </c>
      <c r="H5" s="10"/>
      <c r="I5" s="10">
        <f>F5+G5+H5</f>
        <v>2.3</v>
      </c>
    </row>
    <row r="6" ht="19" customHeight="1" spans="1:9">
      <c r="A6" s="10">
        <v>2</v>
      </c>
      <c r="B6" s="10" t="s">
        <v>13</v>
      </c>
      <c r="C6" s="10" t="s">
        <v>17</v>
      </c>
      <c r="D6" s="10" t="s">
        <v>18</v>
      </c>
      <c r="E6" s="10" t="s">
        <v>16</v>
      </c>
      <c r="F6" s="10"/>
      <c r="G6" s="10">
        <v>10</v>
      </c>
      <c r="H6" s="10"/>
      <c r="I6" s="10">
        <f t="shared" ref="I6:I17" si="0">F6+G6+H6</f>
        <v>10</v>
      </c>
    </row>
    <row r="7" ht="19" customHeight="1" spans="1:9">
      <c r="A7" s="10">
        <v>3</v>
      </c>
      <c r="B7" s="10" t="s">
        <v>13</v>
      </c>
      <c r="C7" s="10" t="s">
        <v>19</v>
      </c>
      <c r="D7" s="11" t="s">
        <v>20</v>
      </c>
      <c r="E7" s="12" t="s">
        <v>16</v>
      </c>
      <c r="F7" s="10"/>
      <c r="G7" s="10">
        <v>1.85</v>
      </c>
      <c r="H7" s="10"/>
      <c r="I7" s="10">
        <f t="shared" si="0"/>
        <v>1.85</v>
      </c>
    </row>
    <row r="8" ht="19" customHeight="1" spans="1:9">
      <c r="A8" s="10">
        <v>4</v>
      </c>
      <c r="B8" s="10" t="s">
        <v>13</v>
      </c>
      <c r="C8" s="10" t="s">
        <v>19</v>
      </c>
      <c r="D8" s="13" t="s">
        <v>21</v>
      </c>
      <c r="E8" s="12" t="s">
        <v>16</v>
      </c>
      <c r="F8" s="12"/>
      <c r="G8" s="12">
        <v>1.5</v>
      </c>
      <c r="H8" s="10"/>
      <c r="I8" s="10">
        <f t="shared" si="0"/>
        <v>1.5</v>
      </c>
    </row>
    <row r="9" ht="19" customHeight="1" spans="1:9">
      <c r="A9" s="10">
        <v>5</v>
      </c>
      <c r="B9" s="10" t="s">
        <v>13</v>
      </c>
      <c r="C9" s="10" t="s">
        <v>19</v>
      </c>
      <c r="D9" s="14" t="s">
        <v>22</v>
      </c>
      <c r="E9" s="12" t="s">
        <v>16</v>
      </c>
      <c r="F9" s="12"/>
      <c r="G9" s="12">
        <v>4</v>
      </c>
      <c r="H9" s="10"/>
      <c r="I9" s="10">
        <f t="shared" si="0"/>
        <v>4</v>
      </c>
    </row>
    <row r="10" ht="19" customHeight="1" spans="1:9">
      <c r="A10" s="10">
        <v>6</v>
      </c>
      <c r="B10" s="11" t="s">
        <v>13</v>
      </c>
      <c r="C10" s="11" t="s">
        <v>19</v>
      </c>
      <c r="D10" s="15" t="s">
        <v>23</v>
      </c>
      <c r="E10" s="12" t="s">
        <v>16</v>
      </c>
      <c r="F10" s="12"/>
      <c r="G10" s="12">
        <v>1.5</v>
      </c>
      <c r="H10" s="10"/>
      <c r="I10" s="10">
        <f t="shared" si="0"/>
        <v>1.5</v>
      </c>
    </row>
    <row r="11" ht="19" customHeight="1" spans="1:9">
      <c r="A11" s="10">
        <v>7</v>
      </c>
      <c r="B11" s="11" t="s">
        <v>13</v>
      </c>
      <c r="C11" s="11" t="s">
        <v>19</v>
      </c>
      <c r="D11" s="13" t="s">
        <v>24</v>
      </c>
      <c r="E11" s="12" t="s">
        <v>16</v>
      </c>
      <c r="F11" s="12"/>
      <c r="G11" s="12">
        <v>2</v>
      </c>
      <c r="H11" s="10"/>
      <c r="I11" s="10">
        <f t="shared" si="0"/>
        <v>2</v>
      </c>
    </row>
    <row r="12" ht="19" customHeight="1" spans="1:9">
      <c r="A12" s="10">
        <v>8</v>
      </c>
      <c r="B12" s="11" t="s">
        <v>13</v>
      </c>
      <c r="C12" s="11" t="s">
        <v>19</v>
      </c>
      <c r="D12" s="12" t="s">
        <v>25</v>
      </c>
      <c r="E12" s="12" t="s">
        <v>16</v>
      </c>
      <c r="F12" s="12"/>
      <c r="G12" s="12">
        <v>1.2</v>
      </c>
      <c r="H12" s="10"/>
      <c r="I12" s="10">
        <f t="shared" si="0"/>
        <v>1.2</v>
      </c>
    </row>
    <row r="13" ht="19" customHeight="1" spans="1:9">
      <c r="A13" s="10">
        <v>9</v>
      </c>
      <c r="B13" s="11" t="s">
        <v>13</v>
      </c>
      <c r="C13" s="11" t="s">
        <v>19</v>
      </c>
      <c r="D13" s="12" t="s">
        <v>26</v>
      </c>
      <c r="E13" s="12" t="s">
        <v>16</v>
      </c>
      <c r="F13" s="12"/>
      <c r="G13" s="12">
        <v>0.5</v>
      </c>
      <c r="H13" s="10"/>
      <c r="I13" s="10">
        <f t="shared" si="0"/>
        <v>0.5</v>
      </c>
    </row>
    <row r="14" ht="19" customHeight="1" spans="1:9">
      <c r="A14" s="10">
        <v>10</v>
      </c>
      <c r="B14" s="11" t="s">
        <v>13</v>
      </c>
      <c r="C14" s="11" t="s">
        <v>19</v>
      </c>
      <c r="D14" s="12" t="s">
        <v>27</v>
      </c>
      <c r="E14" s="12" t="s">
        <v>16</v>
      </c>
      <c r="F14" s="12"/>
      <c r="G14" s="12">
        <v>1</v>
      </c>
      <c r="H14" s="10"/>
      <c r="I14" s="10">
        <f t="shared" si="0"/>
        <v>1</v>
      </c>
    </row>
    <row r="15" ht="19" customHeight="1" spans="1:9">
      <c r="A15" s="10">
        <v>11</v>
      </c>
      <c r="B15" s="11" t="s">
        <v>13</v>
      </c>
      <c r="C15" s="11" t="s">
        <v>19</v>
      </c>
      <c r="D15" s="12" t="s">
        <v>28</v>
      </c>
      <c r="E15" s="12" t="s">
        <v>16</v>
      </c>
      <c r="F15" s="12"/>
      <c r="G15" s="12">
        <v>0.3</v>
      </c>
      <c r="H15" s="10"/>
      <c r="I15" s="10">
        <f t="shared" si="0"/>
        <v>0.3</v>
      </c>
    </row>
    <row r="16" ht="19" customHeight="1" spans="1:9">
      <c r="A16" s="10">
        <v>12</v>
      </c>
      <c r="B16" s="11" t="s">
        <v>13</v>
      </c>
      <c r="C16" s="11" t="s">
        <v>19</v>
      </c>
      <c r="D16" s="12" t="s">
        <v>29</v>
      </c>
      <c r="E16" s="12" t="s">
        <v>16</v>
      </c>
      <c r="F16" s="12"/>
      <c r="G16" s="12">
        <v>1</v>
      </c>
      <c r="H16" s="10"/>
      <c r="I16" s="10">
        <f t="shared" si="0"/>
        <v>1</v>
      </c>
    </row>
    <row r="17" ht="19" customHeight="1" spans="1:9">
      <c r="A17" s="10">
        <v>13</v>
      </c>
      <c r="B17" s="11" t="s">
        <v>13</v>
      </c>
      <c r="C17" s="11" t="s">
        <v>19</v>
      </c>
      <c r="D17" s="14" t="s">
        <v>30</v>
      </c>
      <c r="E17" s="12" t="s">
        <v>16</v>
      </c>
      <c r="F17" s="11"/>
      <c r="G17" s="11">
        <v>3</v>
      </c>
      <c r="H17" s="10"/>
      <c r="I17" s="10">
        <f t="shared" si="0"/>
        <v>3</v>
      </c>
    </row>
    <row r="18" s="8" customFormat="1" ht="19" customHeight="1" spans="1:9">
      <c r="A18" s="10">
        <v>1</v>
      </c>
      <c r="B18" s="10" t="s">
        <v>13</v>
      </c>
      <c r="C18" s="10" t="s">
        <v>31</v>
      </c>
      <c r="D18" s="10" t="s">
        <v>32</v>
      </c>
      <c r="E18" s="10" t="s">
        <v>33</v>
      </c>
      <c r="F18" s="10">
        <v>2.1</v>
      </c>
      <c r="G18" s="10">
        <v>2.1</v>
      </c>
      <c r="H18" s="10"/>
      <c r="I18" s="10">
        <v>4.2</v>
      </c>
    </row>
    <row r="19" s="8" customFormat="1" ht="19" customHeight="1" spans="1:9">
      <c r="A19" s="10">
        <v>2</v>
      </c>
      <c r="B19" s="10" t="s">
        <v>13</v>
      </c>
      <c r="C19" s="10" t="s">
        <v>31</v>
      </c>
      <c r="D19" s="10" t="s">
        <v>34</v>
      </c>
      <c r="E19" s="10" t="s">
        <v>33</v>
      </c>
      <c r="F19" s="10"/>
      <c r="G19" s="10">
        <v>0.6</v>
      </c>
      <c r="H19" s="10"/>
      <c r="I19" s="10">
        <v>0.6</v>
      </c>
    </row>
    <row r="20" s="8" customFormat="1" ht="19" customHeight="1" spans="1:9">
      <c r="A20" s="10">
        <v>3</v>
      </c>
      <c r="B20" s="10" t="s">
        <v>13</v>
      </c>
      <c r="C20" s="10" t="s">
        <v>31</v>
      </c>
      <c r="D20" s="10" t="s">
        <v>35</v>
      </c>
      <c r="E20" s="10" t="s">
        <v>33</v>
      </c>
      <c r="F20" s="10"/>
      <c r="G20" s="10">
        <v>1</v>
      </c>
      <c r="H20" s="10"/>
      <c r="I20" s="10">
        <v>1</v>
      </c>
    </row>
    <row r="21" s="8" customFormat="1" ht="19" customHeight="1" spans="1:9">
      <c r="A21" s="10">
        <v>4</v>
      </c>
      <c r="B21" s="10" t="s">
        <v>13</v>
      </c>
      <c r="C21" s="10" t="s">
        <v>31</v>
      </c>
      <c r="D21" s="10" t="s">
        <v>36</v>
      </c>
      <c r="E21" s="10" t="s">
        <v>33</v>
      </c>
      <c r="F21" s="10"/>
      <c r="G21" s="10">
        <v>1.2</v>
      </c>
      <c r="H21" s="10"/>
      <c r="I21" s="10">
        <v>1.2</v>
      </c>
    </row>
    <row r="22" s="8" customFormat="1" ht="19" customHeight="1" spans="1:9">
      <c r="A22" s="10">
        <v>5</v>
      </c>
      <c r="B22" s="10" t="s">
        <v>13</v>
      </c>
      <c r="C22" s="10" t="s">
        <v>31</v>
      </c>
      <c r="D22" s="10" t="s">
        <v>37</v>
      </c>
      <c r="E22" s="10" t="s">
        <v>33</v>
      </c>
      <c r="F22" s="10"/>
      <c r="G22" s="10">
        <v>1</v>
      </c>
      <c r="H22" s="10"/>
      <c r="I22" s="10">
        <v>1</v>
      </c>
    </row>
    <row r="23" s="8" customFormat="1" ht="19" customHeight="1" spans="1:9">
      <c r="A23" s="10">
        <v>6</v>
      </c>
      <c r="B23" s="10" t="s">
        <v>13</v>
      </c>
      <c r="C23" s="10" t="s">
        <v>31</v>
      </c>
      <c r="D23" s="10" t="s">
        <v>38</v>
      </c>
      <c r="E23" s="10" t="s">
        <v>33</v>
      </c>
      <c r="F23" s="10"/>
      <c r="G23" s="10">
        <v>1.1</v>
      </c>
      <c r="H23" s="10"/>
      <c r="I23" s="10">
        <v>1.1</v>
      </c>
    </row>
    <row r="24" s="8" customFormat="1" ht="19" customHeight="1" spans="1:9">
      <c r="A24" s="10">
        <v>7</v>
      </c>
      <c r="B24" s="10" t="s">
        <v>13</v>
      </c>
      <c r="C24" s="10" t="s">
        <v>31</v>
      </c>
      <c r="D24" s="10" t="s">
        <v>39</v>
      </c>
      <c r="E24" s="10" t="s">
        <v>33</v>
      </c>
      <c r="F24" s="10"/>
      <c r="G24" s="10">
        <v>2</v>
      </c>
      <c r="H24" s="10"/>
      <c r="I24" s="10">
        <v>2</v>
      </c>
    </row>
    <row r="25" s="8" customFormat="1" ht="19" customHeight="1" spans="1:9">
      <c r="A25" s="10">
        <v>8</v>
      </c>
      <c r="B25" s="10" t="s">
        <v>13</v>
      </c>
      <c r="C25" s="10" t="s">
        <v>31</v>
      </c>
      <c r="D25" s="10" t="s">
        <v>40</v>
      </c>
      <c r="E25" s="10" t="s">
        <v>33</v>
      </c>
      <c r="F25" s="10"/>
      <c r="G25" s="10">
        <v>0.6</v>
      </c>
      <c r="H25" s="10"/>
      <c r="I25" s="10">
        <v>0.6</v>
      </c>
    </row>
    <row r="26" s="8" customFormat="1" ht="19" customHeight="1" spans="1:9">
      <c r="A26" s="10">
        <v>9</v>
      </c>
      <c r="B26" s="10" t="s">
        <v>13</v>
      </c>
      <c r="C26" s="10" t="s">
        <v>31</v>
      </c>
      <c r="D26" s="10" t="s">
        <v>41</v>
      </c>
      <c r="E26" s="10" t="s">
        <v>33</v>
      </c>
      <c r="F26" s="10"/>
      <c r="G26" s="10">
        <v>1</v>
      </c>
      <c r="H26" s="10"/>
      <c r="I26" s="10">
        <v>1</v>
      </c>
    </row>
    <row r="27" s="8" customFormat="1" ht="19" customHeight="1" spans="1:9">
      <c r="A27" s="10">
        <v>10</v>
      </c>
      <c r="B27" s="10" t="s">
        <v>13</v>
      </c>
      <c r="C27" s="10" t="s">
        <v>31</v>
      </c>
      <c r="D27" s="10" t="s">
        <v>42</v>
      </c>
      <c r="E27" s="10" t="s">
        <v>33</v>
      </c>
      <c r="F27" s="10"/>
      <c r="G27" s="10">
        <v>1.3</v>
      </c>
      <c r="H27" s="10"/>
      <c r="I27" s="10">
        <v>1.3</v>
      </c>
    </row>
    <row r="28" s="8" customFormat="1" ht="19" customHeight="1" spans="1:9">
      <c r="A28" s="10">
        <v>11</v>
      </c>
      <c r="B28" s="10" t="s">
        <v>13</v>
      </c>
      <c r="C28" s="10" t="s">
        <v>31</v>
      </c>
      <c r="D28" s="10" t="s">
        <v>43</v>
      </c>
      <c r="E28" s="10" t="s">
        <v>33</v>
      </c>
      <c r="F28" s="10"/>
      <c r="G28" s="10">
        <v>0.8</v>
      </c>
      <c r="H28" s="10"/>
      <c r="I28" s="10">
        <v>0.8</v>
      </c>
    </row>
    <row r="29" s="8" customFormat="1" ht="19" customHeight="1" spans="1:9">
      <c r="A29" s="10">
        <v>12</v>
      </c>
      <c r="B29" s="10" t="s">
        <v>13</v>
      </c>
      <c r="C29" s="10" t="s">
        <v>31</v>
      </c>
      <c r="D29" s="10" t="s">
        <v>44</v>
      </c>
      <c r="E29" s="10" t="s">
        <v>33</v>
      </c>
      <c r="F29" s="10"/>
      <c r="G29" s="10">
        <v>0.7</v>
      </c>
      <c r="H29" s="10"/>
      <c r="I29" s="10">
        <v>0.7</v>
      </c>
    </row>
    <row r="30" s="8" customFormat="1" ht="19" customHeight="1" spans="1:9">
      <c r="A30" s="10">
        <v>13</v>
      </c>
      <c r="B30" s="10" t="s">
        <v>13</v>
      </c>
      <c r="C30" s="10" t="s">
        <v>31</v>
      </c>
      <c r="D30" s="10" t="s">
        <v>45</v>
      </c>
      <c r="E30" s="10" t="s">
        <v>33</v>
      </c>
      <c r="F30" s="10"/>
      <c r="G30" s="10">
        <v>4.1</v>
      </c>
      <c r="H30" s="10"/>
      <c r="I30" s="10">
        <v>4.1</v>
      </c>
    </row>
    <row r="31" s="8" customFormat="1" ht="19" customHeight="1" spans="1:9">
      <c r="A31" s="10">
        <v>14</v>
      </c>
      <c r="B31" s="10" t="s">
        <v>13</v>
      </c>
      <c r="C31" s="10" t="s">
        <v>31</v>
      </c>
      <c r="D31" s="10" t="s">
        <v>46</v>
      </c>
      <c r="E31" s="10" t="s">
        <v>33</v>
      </c>
      <c r="F31" s="10"/>
      <c r="G31" s="10">
        <v>1.2</v>
      </c>
      <c r="H31" s="10"/>
      <c r="I31" s="10">
        <v>1.2</v>
      </c>
    </row>
    <row r="32" s="8" customFormat="1" ht="19" customHeight="1" spans="1:9">
      <c r="A32" s="10">
        <v>15</v>
      </c>
      <c r="B32" s="10" t="s">
        <v>13</v>
      </c>
      <c r="C32" s="10" t="s">
        <v>31</v>
      </c>
      <c r="D32" s="10" t="s">
        <v>47</v>
      </c>
      <c r="E32" s="10" t="s">
        <v>33</v>
      </c>
      <c r="F32" s="10"/>
      <c r="G32" s="10">
        <v>0.8</v>
      </c>
      <c r="H32" s="10"/>
      <c r="I32" s="10">
        <v>0.8</v>
      </c>
    </row>
    <row r="33" s="8" customFormat="1" ht="19" customHeight="1" spans="1:9">
      <c r="A33" s="10">
        <v>16</v>
      </c>
      <c r="B33" s="10" t="s">
        <v>13</v>
      </c>
      <c r="C33" s="10" t="s">
        <v>31</v>
      </c>
      <c r="D33" s="10" t="s">
        <v>48</v>
      </c>
      <c r="E33" s="10" t="s">
        <v>33</v>
      </c>
      <c r="F33" s="10"/>
      <c r="G33" s="10">
        <v>1.5</v>
      </c>
      <c r="H33" s="10"/>
      <c r="I33" s="10">
        <v>1.5</v>
      </c>
    </row>
    <row r="34" s="8" customFormat="1" ht="19" customHeight="1" spans="1:9">
      <c r="A34" s="10">
        <v>17</v>
      </c>
      <c r="B34" s="10" t="s">
        <v>13</v>
      </c>
      <c r="C34" s="10" t="s">
        <v>31</v>
      </c>
      <c r="D34" s="10" t="s">
        <v>49</v>
      </c>
      <c r="E34" s="10" t="s">
        <v>33</v>
      </c>
      <c r="F34" s="10"/>
      <c r="G34" s="10">
        <v>1.5</v>
      </c>
      <c r="H34" s="10"/>
      <c r="I34" s="10">
        <v>1.5</v>
      </c>
    </row>
    <row r="35" s="8" customFormat="1" ht="19" customHeight="1" spans="1:9">
      <c r="A35" s="10">
        <v>18</v>
      </c>
      <c r="B35" s="10" t="s">
        <v>13</v>
      </c>
      <c r="C35" s="10" t="s">
        <v>31</v>
      </c>
      <c r="D35" s="10" t="s">
        <v>50</v>
      </c>
      <c r="E35" s="10" t="s">
        <v>33</v>
      </c>
      <c r="F35" s="10"/>
      <c r="G35" s="10">
        <v>0.8</v>
      </c>
      <c r="H35" s="10"/>
      <c r="I35" s="10">
        <v>0.8</v>
      </c>
    </row>
    <row r="36" s="8" customFormat="1" ht="19" customHeight="1" spans="1:9">
      <c r="A36" s="10">
        <v>19</v>
      </c>
      <c r="B36" s="10" t="s">
        <v>13</v>
      </c>
      <c r="C36" s="10" t="s">
        <v>31</v>
      </c>
      <c r="D36" s="10" t="s">
        <v>51</v>
      </c>
      <c r="E36" s="10" t="s">
        <v>33</v>
      </c>
      <c r="F36" s="10"/>
      <c r="G36" s="10">
        <v>0.3</v>
      </c>
      <c r="H36" s="10"/>
      <c r="I36" s="10">
        <v>0.3</v>
      </c>
    </row>
    <row r="37" s="8" customFormat="1" ht="19" customHeight="1" spans="1:9">
      <c r="A37" s="10">
        <v>20</v>
      </c>
      <c r="B37" s="10" t="s">
        <v>13</v>
      </c>
      <c r="C37" s="10" t="s">
        <v>31</v>
      </c>
      <c r="D37" s="10" t="s">
        <v>52</v>
      </c>
      <c r="E37" s="10" t="s">
        <v>33</v>
      </c>
      <c r="F37" s="10"/>
      <c r="G37" s="10">
        <v>1.5</v>
      </c>
      <c r="H37" s="10"/>
      <c r="I37" s="10">
        <v>1.5</v>
      </c>
    </row>
    <row r="38" s="8" customFormat="1" ht="19" customHeight="1" spans="1:9">
      <c r="A38" s="10">
        <v>21</v>
      </c>
      <c r="B38" s="10" t="s">
        <v>13</v>
      </c>
      <c r="C38" s="10" t="s">
        <v>31</v>
      </c>
      <c r="D38" s="10" t="s">
        <v>53</v>
      </c>
      <c r="E38" s="10" t="s">
        <v>33</v>
      </c>
      <c r="F38" s="10"/>
      <c r="G38" s="10">
        <v>0.8</v>
      </c>
      <c r="H38" s="10"/>
      <c r="I38" s="10">
        <v>0.8</v>
      </c>
    </row>
    <row r="39" s="8" customFormat="1" ht="19" customHeight="1" spans="1:9">
      <c r="A39" s="10">
        <v>22</v>
      </c>
      <c r="B39" s="10" t="s">
        <v>13</v>
      </c>
      <c r="C39" s="10" t="s">
        <v>31</v>
      </c>
      <c r="D39" s="10" t="s">
        <v>54</v>
      </c>
      <c r="E39" s="10" t="s">
        <v>33</v>
      </c>
      <c r="F39" s="10"/>
      <c r="G39" s="10">
        <v>0.3</v>
      </c>
      <c r="H39" s="10"/>
      <c r="I39" s="10">
        <v>0.3</v>
      </c>
    </row>
    <row r="40" spans="1:9">
      <c r="A40" s="10"/>
      <c r="B40" s="10"/>
      <c r="C40" s="10"/>
      <c r="D40" s="10" t="s">
        <v>11</v>
      </c>
      <c r="E40" s="10"/>
      <c r="F40" s="10">
        <f>SUM(F5:F39)</f>
        <v>2.1</v>
      </c>
      <c r="G40" s="10">
        <f>SUM(G5:G39)</f>
        <v>56.35</v>
      </c>
      <c r="H40" s="10">
        <f>SUM(H5:H39)</f>
        <v>0</v>
      </c>
      <c r="I40" s="10">
        <f>SUM(I5:I39)</f>
        <v>58.45</v>
      </c>
    </row>
  </sheetData>
  <mergeCells count="9">
    <mergeCell ref="A1:I1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K4" sqref="K4"/>
    </sheetView>
  </sheetViews>
  <sheetFormatPr defaultColWidth="9" defaultRowHeight="13.5" outlineLevelCol="7"/>
  <cols>
    <col min="1" max="1" width="4.625" customWidth="1"/>
    <col min="4" max="4" width="24.125" customWidth="1"/>
    <col min="5" max="5" width="11.5" customWidth="1"/>
    <col min="6" max="6" width="11" customWidth="1"/>
    <col min="7" max="7" width="10.75" customWidth="1"/>
  </cols>
  <sheetData>
    <row r="1" ht="36" customHeight="1" spans="1:8">
      <c r="A1" s="1" t="s">
        <v>55</v>
      </c>
      <c r="B1" s="2"/>
      <c r="C1" s="2"/>
      <c r="D1" s="2"/>
      <c r="E1" s="2"/>
      <c r="F1" s="2"/>
      <c r="G1" s="2"/>
      <c r="H1" s="2"/>
    </row>
    <row r="2" ht="27" customHeight="1" spans="1:6">
      <c r="A2" t="s">
        <v>1</v>
      </c>
      <c r="F2" t="s">
        <v>2</v>
      </c>
    </row>
    <row r="3" ht="18" customHeight="1" spans="1:8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56</v>
      </c>
      <c r="G3" s="5" t="s">
        <v>9</v>
      </c>
      <c r="H3" s="5" t="s">
        <v>11</v>
      </c>
    </row>
    <row r="4" ht="30" customHeight="1" spans="1:8">
      <c r="A4" s="3"/>
      <c r="B4" s="6" t="s">
        <v>12</v>
      </c>
      <c r="C4" s="5"/>
      <c r="D4" s="5"/>
      <c r="E4" s="5"/>
      <c r="F4" s="5"/>
      <c r="G4" s="5"/>
      <c r="H4" s="5"/>
    </row>
    <row r="5" ht="26" customHeight="1" spans="1:8">
      <c r="A5" s="7">
        <v>1</v>
      </c>
      <c r="B5" s="7" t="s">
        <v>13</v>
      </c>
      <c r="C5" s="7" t="s">
        <v>14</v>
      </c>
      <c r="D5" s="7" t="s">
        <v>57</v>
      </c>
      <c r="E5" s="7" t="s">
        <v>58</v>
      </c>
      <c r="F5" s="7">
        <v>60</v>
      </c>
      <c r="G5" s="7">
        <v>96.8</v>
      </c>
      <c r="H5" s="7">
        <f t="shared" ref="H5:H16" si="0">F5+G5</f>
        <v>156.8</v>
      </c>
    </row>
    <row r="6" ht="26" customHeight="1" spans="1:8">
      <c r="A6" s="7">
        <v>2</v>
      </c>
      <c r="B6" s="7" t="s">
        <v>13</v>
      </c>
      <c r="C6" s="7" t="s">
        <v>14</v>
      </c>
      <c r="D6" s="7" t="s">
        <v>59</v>
      </c>
      <c r="E6" s="7"/>
      <c r="F6" s="7">
        <v>100</v>
      </c>
      <c r="G6" s="7">
        <v>98</v>
      </c>
      <c r="H6" s="7">
        <f t="shared" si="0"/>
        <v>198</v>
      </c>
    </row>
    <row r="7" ht="26" customHeight="1" spans="1:8">
      <c r="A7" s="7">
        <v>3</v>
      </c>
      <c r="B7" s="7" t="s">
        <v>13</v>
      </c>
      <c r="C7" s="7" t="s">
        <v>19</v>
      </c>
      <c r="D7" s="7" t="s">
        <v>60</v>
      </c>
      <c r="E7" s="7" t="s">
        <v>61</v>
      </c>
      <c r="F7" s="7">
        <v>217</v>
      </c>
      <c r="G7" s="7">
        <v>344.9</v>
      </c>
      <c r="H7" s="7">
        <f t="shared" si="0"/>
        <v>561.9</v>
      </c>
    </row>
    <row r="8" ht="26" customHeight="1" spans="1:8">
      <c r="A8" s="7">
        <v>4</v>
      </c>
      <c r="B8" s="7" t="s">
        <v>13</v>
      </c>
      <c r="C8" s="7" t="s">
        <v>19</v>
      </c>
      <c r="D8" s="7" t="s">
        <v>62</v>
      </c>
      <c r="E8" s="7" t="s">
        <v>16</v>
      </c>
      <c r="F8" s="7">
        <v>417</v>
      </c>
      <c r="G8" s="7">
        <v>413.5</v>
      </c>
      <c r="H8" s="7">
        <f t="shared" si="0"/>
        <v>830.5</v>
      </c>
    </row>
    <row r="9" ht="26" customHeight="1" spans="1:8">
      <c r="A9" s="7">
        <v>5</v>
      </c>
      <c r="B9" s="7" t="s">
        <v>13</v>
      </c>
      <c r="C9" s="7" t="s">
        <v>19</v>
      </c>
      <c r="D9" s="7" t="s">
        <v>63</v>
      </c>
      <c r="E9" s="7" t="s">
        <v>16</v>
      </c>
      <c r="F9" s="7">
        <v>0</v>
      </c>
      <c r="G9" s="7">
        <v>259</v>
      </c>
      <c r="H9" s="7">
        <f t="shared" si="0"/>
        <v>259</v>
      </c>
    </row>
    <row r="10" ht="26" customHeight="1" spans="1:8">
      <c r="A10" s="7">
        <v>6</v>
      </c>
      <c r="B10" s="7" t="s">
        <v>13</v>
      </c>
      <c r="C10" s="7" t="s">
        <v>64</v>
      </c>
      <c r="D10" s="7" t="s">
        <v>65</v>
      </c>
      <c r="E10" s="7" t="s">
        <v>16</v>
      </c>
      <c r="F10" s="7">
        <v>151.4</v>
      </c>
      <c r="G10" s="7">
        <v>155.1</v>
      </c>
      <c r="H10" s="7">
        <f t="shared" si="0"/>
        <v>306.5</v>
      </c>
    </row>
    <row r="11" ht="26" customHeight="1" spans="1:8">
      <c r="A11" s="7">
        <v>7</v>
      </c>
      <c r="B11" s="7" t="s">
        <v>13</v>
      </c>
      <c r="C11" s="7" t="s">
        <v>66</v>
      </c>
      <c r="D11" s="7" t="s">
        <v>67</v>
      </c>
      <c r="E11" s="7" t="s">
        <v>16</v>
      </c>
      <c r="F11" s="7">
        <v>182.5</v>
      </c>
      <c r="G11" s="7">
        <v>184.5</v>
      </c>
      <c r="H11" s="7">
        <f t="shared" si="0"/>
        <v>367</v>
      </c>
    </row>
    <row r="12" ht="26" customHeight="1" spans="1:8">
      <c r="A12" s="7">
        <v>8</v>
      </c>
      <c r="B12" s="7" t="s">
        <v>13</v>
      </c>
      <c r="C12" s="7" t="s">
        <v>68</v>
      </c>
      <c r="D12" s="7" t="s">
        <v>69</v>
      </c>
      <c r="E12" s="7" t="s">
        <v>16</v>
      </c>
      <c r="F12" s="7">
        <v>0</v>
      </c>
      <c r="G12" s="7">
        <v>50</v>
      </c>
      <c r="H12" s="7">
        <f t="shared" si="0"/>
        <v>50</v>
      </c>
    </row>
    <row r="13" ht="26" customHeight="1" spans="1:8">
      <c r="A13" s="7">
        <v>9</v>
      </c>
      <c r="B13" s="7" t="s">
        <v>13</v>
      </c>
      <c r="C13" s="7" t="s">
        <v>31</v>
      </c>
      <c r="D13" s="7" t="s">
        <v>70</v>
      </c>
      <c r="E13" s="7" t="s">
        <v>61</v>
      </c>
      <c r="F13" s="7">
        <v>242.1</v>
      </c>
      <c r="G13" s="7">
        <v>242.1</v>
      </c>
      <c r="H13" s="7">
        <f t="shared" si="0"/>
        <v>484.2</v>
      </c>
    </row>
    <row r="14" ht="26" customHeight="1" spans="1:8">
      <c r="A14" s="7">
        <v>10</v>
      </c>
      <c r="B14" s="7" t="s">
        <v>13</v>
      </c>
      <c r="C14" s="7" t="s">
        <v>31</v>
      </c>
      <c r="D14" s="7" t="s">
        <v>71</v>
      </c>
      <c r="E14" s="7" t="s">
        <v>16</v>
      </c>
      <c r="F14" s="7">
        <v>0</v>
      </c>
      <c r="G14" s="7">
        <v>90</v>
      </c>
      <c r="H14" s="7">
        <f t="shared" si="0"/>
        <v>90</v>
      </c>
    </row>
    <row r="15" ht="26" customHeight="1" spans="1:8">
      <c r="A15" s="7">
        <v>11</v>
      </c>
      <c r="B15" s="7" t="s">
        <v>13</v>
      </c>
      <c r="C15" s="7" t="s">
        <v>31</v>
      </c>
      <c r="D15" s="7" t="s">
        <v>72</v>
      </c>
      <c r="E15" s="7" t="s">
        <v>16</v>
      </c>
      <c r="F15" s="7">
        <v>0</v>
      </c>
      <c r="G15" s="7">
        <v>296</v>
      </c>
      <c r="H15" s="7">
        <f t="shared" si="0"/>
        <v>296</v>
      </c>
    </row>
    <row r="16" ht="26" customHeight="1" spans="1:8">
      <c r="A16" s="7">
        <v>12</v>
      </c>
      <c r="B16" s="7" t="s">
        <v>13</v>
      </c>
      <c r="C16" s="7" t="s">
        <v>31</v>
      </c>
      <c r="D16" s="7" t="s">
        <v>73</v>
      </c>
      <c r="E16" s="7" t="s">
        <v>16</v>
      </c>
      <c r="F16" s="7">
        <v>0</v>
      </c>
      <c r="G16" s="7">
        <v>267.6</v>
      </c>
      <c r="H16" s="7">
        <f t="shared" si="0"/>
        <v>267.6</v>
      </c>
    </row>
    <row r="17" ht="26" customHeight="1" spans="1:8">
      <c r="A17" s="7"/>
      <c r="B17" s="7"/>
      <c r="C17" s="7"/>
      <c r="D17" s="7" t="s">
        <v>11</v>
      </c>
      <c r="E17" s="7"/>
      <c r="F17" s="7">
        <f>SUM(F5:F16)</f>
        <v>1370</v>
      </c>
      <c r="G17" s="7">
        <f>SUM(G5:G16)</f>
        <v>2497.5</v>
      </c>
      <c r="H17" s="7">
        <f>SUM(H5:H16)</f>
        <v>3867.5</v>
      </c>
    </row>
  </sheetData>
  <mergeCells count="8">
    <mergeCell ref="A1:H1"/>
    <mergeCell ref="A3:A4"/>
    <mergeCell ref="C3:C4"/>
    <mergeCell ref="D3:D4"/>
    <mergeCell ref="E3:E4"/>
    <mergeCell ref="F3:F4"/>
    <mergeCell ref="G3:G4"/>
    <mergeCell ref="H3:H4"/>
  </mergeCells>
  <pageMargins left="0.432638888888889" right="0.35416666666666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</vt:lpstr>
      <vt:lpstr>大户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大霜霜</cp:lastModifiedBy>
  <dcterms:created xsi:type="dcterms:W3CDTF">2006-09-13T11:21:00Z</dcterms:created>
  <dcterms:modified xsi:type="dcterms:W3CDTF">2023-11-13T04:08:58Z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B0A554236ED047E2BFFB2F33CBA4E1B8_12</vt:lpwstr>
  </property>
</Properties>
</file>